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8"/>
            <rFont val="Tahoma"/>
            <family val="2"/>
          </rPr>
          <t>19.11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04.02</t>
        </r>
      </text>
    </comment>
  </commentList>
</comments>
</file>

<file path=xl/sharedStrings.xml><?xml version="1.0" encoding="utf-8"?>
<sst xmlns="http://schemas.openxmlformats.org/spreadsheetml/2006/main" count="259" uniqueCount="249">
  <si>
    <t>Auswertung Megarocoto 2016</t>
  </si>
  <si>
    <t>Scnellster 
Keimling</t>
  </si>
  <si>
    <t>Erste offene 
Blüte</t>
  </si>
  <si>
    <t>Erste reife
Fucht</t>
  </si>
  <si>
    <t>Schwerste
Frucht</t>
  </si>
  <si>
    <t>Gröster Umfang
Frucht</t>
  </si>
  <si>
    <t>Bericht 1
11-21 Dez</t>
  </si>
  <si>
    <t>Bericht 2
03-14 Jan</t>
  </si>
  <si>
    <t>Bericht 3
15-28 Jan</t>
  </si>
  <si>
    <t>Bericht 4
29-11 Feb</t>
  </si>
  <si>
    <t>Bericht 5
12-25 Feb</t>
  </si>
  <si>
    <t>Bericht 6
26-10 Mar</t>
  </si>
  <si>
    <t>Bericht 7
11-24 Mar</t>
  </si>
  <si>
    <t>Bericht 8
25-07 Apr</t>
  </si>
  <si>
    <t>Bericht 9
08-21 Apr</t>
  </si>
  <si>
    <t>Bericht 10
22-05 Mai</t>
  </si>
  <si>
    <t>Bericht 11
06-19 Mai</t>
  </si>
  <si>
    <t>Bericht 12
20-02 Jun</t>
  </si>
  <si>
    <t>Bericht 13
03-16 Jun</t>
  </si>
  <si>
    <t>Bericht 14
17-30 Jun</t>
  </si>
  <si>
    <t>Bericht 15
01-14 Jul</t>
  </si>
  <si>
    <t>Bericht 16
15-28 Jul</t>
  </si>
  <si>
    <t>Bericht 17
29-11 Aug</t>
  </si>
  <si>
    <t>Bericht 18
12-25 Aug</t>
  </si>
  <si>
    <t>Bericht 19
26-08 Sep</t>
  </si>
  <si>
    <t>Bericht 20
09-19 Sep</t>
  </si>
  <si>
    <t>Bericht 21
20-30 Sep</t>
  </si>
  <si>
    <t>Gesamtpunkte</t>
  </si>
  <si>
    <t>Babsi</t>
  </si>
  <si>
    <t>Stefan</t>
  </si>
  <si>
    <t>Rolf</t>
  </si>
  <si>
    <t>Alexander</t>
  </si>
  <si>
    <t>Hannes</t>
  </si>
  <si>
    <t>Tati</t>
  </si>
  <si>
    <t>Hubert</t>
  </si>
  <si>
    <t>Eric</t>
  </si>
  <si>
    <t>Franco</t>
  </si>
  <si>
    <t>0*</t>
  </si>
  <si>
    <t>Markus</t>
  </si>
  <si>
    <t>Max. Gewicht
Einzelfrucht</t>
  </si>
  <si>
    <t>Max. Umfang
Einzelfrucht</t>
  </si>
  <si>
    <t>Ernte 1
Datum / Gewicht</t>
  </si>
  <si>
    <t>Ernte 2
Datum / Gewicht</t>
  </si>
  <si>
    <t>Ernte 3
Datum / Gewicht</t>
  </si>
  <si>
    <t>Ernte 4
Datum / Gewicht</t>
  </si>
  <si>
    <t>Ernte 5
Datum / Gewicht</t>
  </si>
  <si>
    <t>Ernte 6
Datum / Gewicht</t>
  </si>
  <si>
    <t>Ernte
gesamt</t>
  </si>
  <si>
    <t>Gesamtergebnis
Ernte ges. mal 
Punkte ges.</t>
  </si>
  <si>
    <t>03.01.2016 Stefan</t>
  </si>
  <si>
    <t>04.01.2016 Babsi</t>
  </si>
  <si>
    <t>05.01.2016 Rolf</t>
  </si>
  <si>
    <t>06.01.2016 Alexnader</t>
  </si>
  <si>
    <t>08.01.2016 Hannes</t>
  </si>
  <si>
    <t>09.01.2016 Tati</t>
  </si>
  <si>
    <t>10.01.2016 Hubert</t>
  </si>
  <si>
    <t>11.01.2016 Eric</t>
  </si>
  <si>
    <t>13.01.2016 Franco</t>
  </si>
  <si>
    <t>14.01.2016 Markus</t>
  </si>
  <si>
    <t>15.01.2016 Babsi</t>
  </si>
  <si>
    <t>16.01.2016 Stefan</t>
  </si>
  <si>
    <t>19.01.2016 Rolf</t>
  </si>
  <si>
    <t>20.01.2016 Alexnader</t>
  </si>
  <si>
    <t>22.01.2016 Hannes</t>
  </si>
  <si>
    <t>23.01.2016 Tati</t>
  </si>
  <si>
    <t>24.01.2016 Hubert</t>
  </si>
  <si>
    <t>25.01.2016 Eric</t>
  </si>
  <si>
    <t>27.01.2016 Franco</t>
  </si>
  <si>
    <t>28.01.2016 Markus</t>
  </si>
  <si>
    <t>29.01.2016 Babsi</t>
  </si>
  <si>
    <t>30.01.2016 Stefan</t>
  </si>
  <si>
    <t>02.02.2016 Rolf</t>
  </si>
  <si>
    <t>03.02.2016 Alexnader</t>
  </si>
  <si>
    <t>05.02.2016 Hannes</t>
  </si>
  <si>
    <t>06.02.2016 Tati</t>
  </si>
  <si>
    <t>07.02.2016 Hubert</t>
  </si>
  <si>
    <t>08.02.2016 Eric</t>
  </si>
  <si>
    <t>10.02.2016 Franco</t>
  </si>
  <si>
    <t>11.02.2016 Markus</t>
  </si>
  <si>
    <t>12.02.2016 Babsi</t>
  </si>
  <si>
    <t>13.02.2016 Stefan</t>
  </si>
  <si>
    <t>16.02.2016 Rolf</t>
  </si>
  <si>
    <t>17.02.2016 Alexnader</t>
  </si>
  <si>
    <t>19.02.2016 Hannes</t>
  </si>
  <si>
    <t>20.02.2016 Tati</t>
  </si>
  <si>
    <t>21.02.2016 Hubert</t>
  </si>
  <si>
    <t>22.02.2016 Eric</t>
  </si>
  <si>
    <t>24.02.2016 Franco</t>
  </si>
  <si>
    <t>25.02.2016 Markus</t>
  </si>
  <si>
    <t>26.02.2016 Babsi</t>
  </si>
  <si>
    <t>27.02.2016 Stefan</t>
  </si>
  <si>
    <t>01.03.2016 Rolf</t>
  </si>
  <si>
    <t>02.03.2016 Alexnader</t>
  </si>
  <si>
    <t>04.03.2016 Hannes</t>
  </si>
  <si>
    <t>05.03.2016 Tati</t>
  </si>
  <si>
    <t>06.03.2016 Hubert</t>
  </si>
  <si>
    <t>07.03.2016 Eric</t>
  </si>
  <si>
    <t>09.03.2016 Franco</t>
  </si>
  <si>
    <t>10.03.2016 Markus</t>
  </si>
  <si>
    <t>11.03.2016 Babsi</t>
  </si>
  <si>
    <t>12.03.2016 Stefan</t>
  </si>
  <si>
    <t>15.03.2016 Rolf</t>
  </si>
  <si>
    <t>16.03.2016 Alexnader</t>
  </si>
  <si>
    <t>18.03.2016 Hannes</t>
  </si>
  <si>
    <t>19.03.2016 Tati</t>
  </si>
  <si>
    <t>20.03.2016 Hubert</t>
  </si>
  <si>
    <t>21.03.2016 Eric</t>
  </si>
  <si>
    <t>23.03.2016 Franco</t>
  </si>
  <si>
    <t>24.03.2016 Markus</t>
  </si>
  <si>
    <t>25.03.2016 Babsi</t>
  </si>
  <si>
    <t>26.03.2016 Stefan</t>
  </si>
  <si>
    <t>29.03.2016 Rolf</t>
  </si>
  <si>
    <t>30.03.2016 Alexnader</t>
  </si>
  <si>
    <t>01.04.2016 Hannes</t>
  </si>
  <si>
    <t>02.04.2016 Tati</t>
  </si>
  <si>
    <t>03.04.2016 Hubert</t>
  </si>
  <si>
    <t>04.04.2016 Eric</t>
  </si>
  <si>
    <t>06.04.2016 Franco</t>
  </si>
  <si>
    <t>07.04.2016 Markus</t>
  </si>
  <si>
    <t>08.04.2016 Babsi</t>
  </si>
  <si>
    <t>09.04.2016 Stefan</t>
  </si>
  <si>
    <t>12.04.2016 Rolf</t>
  </si>
  <si>
    <t>13.04.2016 Alexnader</t>
  </si>
  <si>
    <t>15.04.2016 Hannes</t>
  </si>
  <si>
    <t>16.04.2016 Tati</t>
  </si>
  <si>
    <t>17.04.2016 Hubert</t>
  </si>
  <si>
    <t>18.04.2016 Eric</t>
  </si>
  <si>
    <t>20.04.2016 Franco</t>
  </si>
  <si>
    <t>21.04.2016 Markus</t>
  </si>
  <si>
    <t>22.04.2016 Babsi</t>
  </si>
  <si>
    <t>23.04.2016 Stefan</t>
  </si>
  <si>
    <t>26.04.2016 Rolf</t>
  </si>
  <si>
    <t>27.04.2016 Alexnader</t>
  </si>
  <si>
    <t>29.04.2016 Hannes</t>
  </si>
  <si>
    <t>30.04.2016 Tati</t>
  </si>
  <si>
    <t>01.05.2016 Hubert</t>
  </si>
  <si>
    <t>02.05.2016 Eric</t>
  </si>
  <si>
    <t>04.05.2016 Franco</t>
  </si>
  <si>
    <t>05.05.2016 Markus</t>
  </si>
  <si>
    <t>06.05.2016 Babsi</t>
  </si>
  <si>
    <t>07.05.2016 Stefan</t>
  </si>
  <si>
    <t>10.05.2016 Rolf</t>
  </si>
  <si>
    <t>11.05.2016 Alexnader</t>
  </si>
  <si>
    <t>13.05.2016 Hannes</t>
  </si>
  <si>
    <t>14.05.2016 Tati</t>
  </si>
  <si>
    <t>15.05.2016 Hubert</t>
  </si>
  <si>
    <t>16.05.2016 Eric</t>
  </si>
  <si>
    <t>18.05.2016 Franco</t>
  </si>
  <si>
    <t>19.05.2016 Markus</t>
  </si>
  <si>
    <t>20.05.2016 Babsi</t>
  </si>
  <si>
    <t>21.05.2016 Stefan</t>
  </si>
  <si>
    <t>24.05.2016 Rolf</t>
  </si>
  <si>
    <t>25.05.2016 Alexnader</t>
  </si>
  <si>
    <t>27.05.2016 Hannes</t>
  </si>
  <si>
    <t>28.05.2016 Tati</t>
  </si>
  <si>
    <t>29.05.2016 Hubert</t>
  </si>
  <si>
    <t>30.05.2016 Eric</t>
  </si>
  <si>
    <t>01.06.2016 Franco</t>
  </si>
  <si>
    <t>02.06.2016 Markus</t>
  </si>
  <si>
    <t>03.06.2016 Babsi</t>
  </si>
  <si>
    <t>04.06.2016 Stefan</t>
  </si>
  <si>
    <t>07.06.2016 Rolf</t>
  </si>
  <si>
    <t>08.06.2016 Alexnader</t>
  </si>
  <si>
    <t>10.06.2016 Hannes</t>
  </si>
  <si>
    <t>11.06.2016 Tati</t>
  </si>
  <si>
    <t>12.06.2016 Hubert</t>
  </si>
  <si>
    <t>13.06.2016 Eric</t>
  </si>
  <si>
    <t>15.06.2016 Franco</t>
  </si>
  <si>
    <t>16.06.2016 Markus</t>
  </si>
  <si>
    <t>17.06.2016 Babsi</t>
  </si>
  <si>
    <t>18.06.2016 Stefan</t>
  </si>
  <si>
    <t>21.06.2016 Rolf</t>
  </si>
  <si>
    <t>22.06.2016 Alexnader</t>
  </si>
  <si>
    <t>24.06.2016 Hannes</t>
  </si>
  <si>
    <t>25.06.2016 Tati</t>
  </si>
  <si>
    <t>26.06.2016 Hubert</t>
  </si>
  <si>
    <t>27.06.2016 Eric</t>
  </si>
  <si>
    <t>29.06.2016 Franco</t>
  </si>
  <si>
    <t>30.06.2016 Markus</t>
  </si>
  <si>
    <t>01.07.2016 Babsi</t>
  </si>
  <si>
    <t>02.07.2016 Stefan</t>
  </si>
  <si>
    <t>05.07.2016 Rolf</t>
  </si>
  <si>
    <t>06.07.2016 Alexnader</t>
  </si>
  <si>
    <t>08.07.2016 Hannes</t>
  </si>
  <si>
    <t>09.07.2016 Tati</t>
  </si>
  <si>
    <t>10.07.2016 Hubert</t>
  </si>
  <si>
    <t>11.07.2016 Eric</t>
  </si>
  <si>
    <t>13.07.2016 Franco</t>
  </si>
  <si>
    <t>14.07.2016 Markus</t>
  </si>
  <si>
    <t>15.07.2016 Babsi</t>
  </si>
  <si>
    <t>16.07.2016 Stefan</t>
  </si>
  <si>
    <t>19.07.2016 Rolf</t>
  </si>
  <si>
    <t>20.07.2016 Alexnader</t>
  </si>
  <si>
    <t>22.07.2016 Hannes</t>
  </si>
  <si>
    <t>23.07.2016 Tati</t>
  </si>
  <si>
    <t>24.07.2016 Hubert</t>
  </si>
  <si>
    <t>25.07.2016 Eric</t>
  </si>
  <si>
    <t>27.07.2016 Franco</t>
  </si>
  <si>
    <t>28.07.2016 Markus</t>
  </si>
  <si>
    <t>29.07.2016 Babsi</t>
  </si>
  <si>
    <t>30.07.2016 Stefan</t>
  </si>
  <si>
    <t>02.08.2016 Rolf</t>
  </si>
  <si>
    <t>03.08.2016 Alexnader</t>
  </si>
  <si>
    <t>05.08.2016 Hannes</t>
  </si>
  <si>
    <t>06.08.2016 Tati</t>
  </si>
  <si>
    <t>07.08.2016 Hubert</t>
  </si>
  <si>
    <t>08.08.2016 Eric</t>
  </si>
  <si>
    <t>10.08.2016 Franco</t>
  </si>
  <si>
    <t>11.08.2016 Markus</t>
  </si>
  <si>
    <t>12.08.2016 Babsi</t>
  </si>
  <si>
    <t>13.08.2016 Stefan</t>
  </si>
  <si>
    <t>16.08.2016 Rolf</t>
  </si>
  <si>
    <t>17.08.2016 Alexnader</t>
  </si>
  <si>
    <t>19.08.2016 Hannes</t>
  </si>
  <si>
    <t>20.08.2016 Tati</t>
  </si>
  <si>
    <t>21.08.2016 Hubert</t>
  </si>
  <si>
    <t>22.08.2016 Eric</t>
  </si>
  <si>
    <t>24.08.2016 Franco</t>
  </si>
  <si>
    <t>25.08.2016 Markus</t>
  </si>
  <si>
    <t>26.08.2016 Babsi</t>
  </si>
  <si>
    <t>27.08.2016 Stefan</t>
  </si>
  <si>
    <t>30.08.2016 Rolf</t>
  </si>
  <si>
    <t>31.08.2016 Alexnader</t>
  </si>
  <si>
    <t>02.09.2016 Hannes</t>
  </si>
  <si>
    <t>03.09.2016 Tati</t>
  </si>
  <si>
    <t>04.09.2016 Hubert</t>
  </si>
  <si>
    <t>05.09.2016 Eric</t>
  </si>
  <si>
    <t>07.09.2016 Franco</t>
  </si>
  <si>
    <t>08.09.2016 Markus</t>
  </si>
  <si>
    <t>09.09.2016 Babsi</t>
  </si>
  <si>
    <t>10.09.2016 Stefan</t>
  </si>
  <si>
    <t>12.09.2016 Rolf</t>
  </si>
  <si>
    <t>13.09.2016 Alexnader</t>
  </si>
  <si>
    <t>14.09.2016 Hannes</t>
  </si>
  <si>
    <t>15.09.2016 Tati</t>
  </si>
  <si>
    <t>16.09.2016 Hubert</t>
  </si>
  <si>
    <t>17.09.2016 Eric</t>
  </si>
  <si>
    <t>18.09.2016 Franco</t>
  </si>
  <si>
    <t>19.09.2016 Markus</t>
  </si>
  <si>
    <t>20.09.2016 Babsi</t>
  </si>
  <si>
    <t>21.09.2016 Stefan</t>
  </si>
  <si>
    <t>23.09.2016 Rolf</t>
  </si>
  <si>
    <t>24.09.2016 Alexnader</t>
  </si>
  <si>
    <t>25.09.2016 Hannes</t>
  </si>
  <si>
    <t>26.09.2016 Tati</t>
  </si>
  <si>
    <t>27.09.2016 Hubert</t>
  </si>
  <si>
    <t>28.09.2016 Eric</t>
  </si>
  <si>
    <t>29.09.2016 Franco</t>
  </si>
  <si>
    <t>30.09.2016 Markus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</si>
</sst>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_ ;[RED]\-0\ "/>
    <numFmt numFmtId="167" formatCode="0.00_ ;[RED]\-0.00\ "/>
    <numFmt numFmtId="168" formatCode="0&quot; Gr.&quot;"/>
    <numFmt numFmtId="169" formatCode="0&quot; mm&quot;"/>
    <numFmt numFmtId="170" formatCode="D/M;@"/>
    <numFmt numFmtId="171" formatCode="DD/MM/YYYY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2" fillId="2" borderId="2" xfId="20" applyFont="1" applyFill="1" applyBorder="1" applyAlignment="1">
      <alignment horizontal="center" textRotation="90"/>
      <protection/>
    </xf>
    <xf numFmtId="164" fontId="4" fillId="2" borderId="3" xfId="20" applyFont="1" applyFill="1" applyBorder="1" applyAlignment="1">
      <alignment horizontal="center" textRotation="90" wrapText="1"/>
      <protection/>
    </xf>
    <xf numFmtId="164" fontId="4" fillId="2" borderId="4" xfId="20" applyFont="1" applyFill="1" applyBorder="1" applyAlignment="1">
      <alignment horizontal="center" textRotation="90" wrapText="1"/>
      <protection/>
    </xf>
    <xf numFmtId="164" fontId="4" fillId="2" borderId="4" xfId="20" applyFont="1" applyFill="1" applyBorder="1" applyAlignment="1">
      <alignment horizontal="center" textRotation="90"/>
      <protection/>
    </xf>
    <xf numFmtId="164" fontId="4" fillId="2" borderId="5" xfId="20" applyFont="1" applyFill="1" applyBorder="1" applyAlignment="1">
      <alignment horizontal="center" textRotation="90"/>
      <protection/>
    </xf>
    <xf numFmtId="164" fontId="4" fillId="0" borderId="0" xfId="20" applyFont="1" applyAlignment="1">
      <alignment horizontal="center" textRotation="90"/>
      <protection/>
    </xf>
    <xf numFmtId="164" fontId="2" fillId="2" borderId="6" xfId="20" applyFont="1" applyFill="1" applyBorder="1" applyAlignment="1">
      <alignment vertical="center"/>
      <protection/>
    </xf>
    <xf numFmtId="166" fontId="5" fillId="0" borderId="7" xfId="20" applyNumberFormat="1" applyFont="1" applyBorder="1" applyAlignment="1">
      <alignment horizontal="center" vertical="center"/>
      <protection/>
    </xf>
    <xf numFmtId="166" fontId="5" fillId="0" borderId="8" xfId="20" applyNumberFormat="1" applyFont="1" applyBorder="1" applyAlignment="1">
      <alignment horizontal="center" vertical="center"/>
      <protection/>
    </xf>
    <xf numFmtId="166" fontId="5" fillId="2" borderId="8" xfId="20" applyNumberFormat="1" applyFont="1" applyFill="1" applyBorder="1" applyAlignment="1">
      <alignment horizontal="center" vertical="center"/>
      <protection/>
    </xf>
    <xf numFmtId="166" fontId="5" fillId="3" borderId="9" xfId="20" applyNumberFormat="1" applyFont="1" applyFill="1" applyBorder="1" applyAlignment="1">
      <alignment horizontal="center" vertical="center"/>
      <protection/>
    </xf>
    <xf numFmtId="166" fontId="5" fillId="0" borderId="0" xfId="20" applyNumberFormat="1" applyFont="1" applyAlignment="1">
      <alignment horizontal="center" vertical="center"/>
      <protection/>
    </xf>
    <xf numFmtId="167" fontId="5" fillId="0" borderId="0" xfId="20" applyNumberFormat="1" applyFont="1" applyAlignment="1">
      <alignment vertical="center"/>
      <protection/>
    </xf>
    <xf numFmtId="164" fontId="1" fillId="0" borderId="0" xfId="20" applyAlignment="1">
      <alignment vertical="center"/>
      <protection/>
    </xf>
    <xf numFmtId="164" fontId="2" fillId="2" borderId="10" xfId="20" applyFont="1" applyFill="1" applyBorder="1" applyAlignment="1">
      <alignment vertical="center"/>
      <protection/>
    </xf>
    <xf numFmtId="166" fontId="5" fillId="0" borderId="11" xfId="20" applyNumberFormat="1" applyFont="1" applyBorder="1" applyAlignment="1">
      <alignment horizontal="center" vertical="center"/>
      <protection/>
    </xf>
    <xf numFmtId="166" fontId="5" fillId="0" borderId="12" xfId="20" applyNumberFormat="1" applyFont="1" applyBorder="1" applyAlignment="1">
      <alignment horizontal="center" vertical="center"/>
      <protection/>
    </xf>
    <xf numFmtId="166" fontId="5" fillId="2" borderId="12" xfId="20" applyNumberFormat="1" applyFont="1" applyFill="1" applyBorder="1" applyAlignment="1">
      <alignment horizontal="center" vertical="center"/>
      <protection/>
    </xf>
    <xf numFmtId="166" fontId="5" fillId="3" borderId="13" xfId="20" applyNumberFormat="1" applyFont="1" applyFill="1" applyBorder="1" applyAlignment="1">
      <alignment horizontal="center" vertical="center"/>
      <protection/>
    </xf>
    <xf numFmtId="164" fontId="2" fillId="2" borderId="14" xfId="20" applyFont="1" applyFill="1" applyBorder="1" applyAlignment="1">
      <alignment vertical="center"/>
      <protection/>
    </xf>
    <xf numFmtId="166" fontId="5" fillId="0" borderId="15" xfId="20" applyNumberFormat="1" applyFont="1" applyBorder="1" applyAlignment="1">
      <alignment horizontal="center" vertical="center"/>
      <protection/>
    </xf>
    <xf numFmtId="166" fontId="5" fillId="0" borderId="16" xfId="20" applyNumberFormat="1" applyFont="1" applyBorder="1" applyAlignment="1">
      <alignment horizontal="center" vertical="center"/>
      <protection/>
    </xf>
    <xf numFmtId="166" fontId="5" fillId="2" borderId="16" xfId="20" applyNumberFormat="1" applyFont="1" applyFill="1" applyBorder="1" applyAlignment="1">
      <alignment horizontal="center" vertical="center"/>
      <protection/>
    </xf>
    <xf numFmtId="166" fontId="5" fillId="3" borderId="17" xfId="20" applyNumberFormat="1" applyFont="1" applyFill="1" applyBorder="1" applyAlignment="1">
      <alignment horizontal="center" vertical="center"/>
      <protection/>
    </xf>
    <xf numFmtId="164" fontId="2" fillId="2" borderId="2" xfId="20" applyFont="1" applyFill="1" applyBorder="1" applyAlignment="1">
      <alignment horizontal="center" vertical="center"/>
      <protection/>
    </xf>
    <xf numFmtId="164" fontId="4" fillId="2" borderId="18" xfId="20" applyFont="1" applyFill="1" applyBorder="1" applyAlignment="1">
      <alignment horizontal="center" vertical="center" wrapText="1"/>
      <protection/>
    </xf>
    <xf numFmtId="164" fontId="4" fillId="2" borderId="4" xfId="20" applyFont="1" applyFill="1" applyBorder="1" applyAlignment="1">
      <alignment horizontal="center" vertical="center" wrapText="1"/>
      <protection/>
    </xf>
    <xf numFmtId="164" fontId="4" fillId="2" borderId="4" xfId="20" applyFont="1" applyFill="1" applyBorder="1" applyAlignment="1">
      <alignment horizontal="center" vertical="center"/>
      <protection/>
    </xf>
    <xf numFmtId="164" fontId="4" fillId="2" borderId="19" xfId="20" applyFont="1" applyFill="1" applyBorder="1" applyAlignment="1">
      <alignment horizontal="center" vertical="center" wrapText="1"/>
      <protection/>
    </xf>
    <xf numFmtId="164" fontId="4" fillId="2" borderId="20" xfId="20" applyFont="1" applyFill="1" applyBorder="1" applyAlignment="1">
      <alignment horizontal="center" vertical="center" wrapText="1"/>
      <protection/>
    </xf>
    <xf numFmtId="164" fontId="4" fillId="2" borderId="21" xfId="20" applyFont="1" applyFill="1" applyBorder="1" applyAlignment="1">
      <alignment horizontal="center" vertical="center" wrapText="1"/>
      <protection/>
    </xf>
    <xf numFmtId="164" fontId="4" fillId="2" borderId="5" xfId="20" applyFont="1" applyFill="1" applyBorder="1" applyAlignment="1">
      <alignment horizontal="center" vertical="center" wrapText="1"/>
      <protection/>
    </xf>
    <xf numFmtId="168" fontId="4" fillId="0" borderId="22" xfId="20" applyNumberFormat="1" applyFont="1" applyBorder="1" applyAlignment="1">
      <alignment horizontal="right" vertical="center"/>
      <protection/>
    </xf>
    <xf numFmtId="169" fontId="4" fillId="0" borderId="23" xfId="20" applyNumberFormat="1" applyFont="1" applyBorder="1" applyAlignment="1">
      <alignment horizontal="right" vertical="center"/>
      <protection/>
    </xf>
    <xf numFmtId="166" fontId="4" fillId="0" borderId="8" xfId="20" applyNumberFormat="1" applyFont="1" applyBorder="1" applyAlignment="1">
      <alignment horizontal="center" vertical="center"/>
      <protection/>
    </xf>
    <xf numFmtId="166" fontId="4" fillId="2" borderId="8" xfId="20" applyNumberFormat="1" applyFont="1" applyFill="1" applyBorder="1" applyAlignment="1">
      <alignment horizontal="center" vertical="center"/>
      <protection/>
    </xf>
    <xf numFmtId="170" fontId="4" fillId="0" borderId="23" xfId="20" applyNumberFormat="1" applyFont="1" applyBorder="1" applyAlignment="1">
      <alignment horizontal="left" vertical="center"/>
      <protection/>
    </xf>
    <xf numFmtId="168" fontId="4" fillId="0" borderId="24" xfId="20" applyNumberFormat="1" applyFont="1" applyBorder="1" applyAlignment="1">
      <alignment horizontal="right" vertical="center"/>
      <protection/>
    </xf>
    <xf numFmtId="168" fontId="4" fillId="0" borderId="25" xfId="20" applyNumberFormat="1" applyFont="1" applyBorder="1" applyAlignment="1">
      <alignment horizontal="right" vertical="center"/>
      <protection/>
    </xf>
    <xf numFmtId="166" fontId="2" fillId="3" borderId="9" xfId="20" applyNumberFormat="1" applyFont="1" applyFill="1" applyBorder="1" applyAlignment="1">
      <alignment horizontal="right" vertical="center"/>
      <protection/>
    </xf>
    <xf numFmtId="168" fontId="4" fillId="0" borderId="26" xfId="20" applyNumberFormat="1" applyFont="1" applyBorder="1" applyAlignment="1">
      <alignment horizontal="right" vertical="center"/>
      <protection/>
    </xf>
    <xf numFmtId="169" fontId="4" fillId="0" borderId="12" xfId="20" applyNumberFormat="1" applyFont="1" applyBorder="1" applyAlignment="1">
      <alignment horizontal="right" vertical="center"/>
      <protection/>
    </xf>
    <xf numFmtId="166" fontId="4" fillId="0" borderId="12" xfId="20" applyNumberFormat="1" applyFont="1" applyBorder="1" applyAlignment="1">
      <alignment horizontal="center" vertical="center"/>
      <protection/>
    </xf>
    <xf numFmtId="166" fontId="4" fillId="2" borderId="12" xfId="20" applyNumberFormat="1" applyFont="1" applyFill="1" applyBorder="1" applyAlignment="1">
      <alignment horizontal="center" vertical="center"/>
      <protection/>
    </xf>
    <xf numFmtId="170" fontId="4" fillId="0" borderId="12" xfId="20" applyNumberFormat="1" applyFont="1" applyBorder="1" applyAlignment="1">
      <alignment horizontal="left" vertical="center"/>
      <protection/>
    </xf>
    <xf numFmtId="168" fontId="4" fillId="0" borderId="27" xfId="20" applyNumberFormat="1" applyFont="1" applyBorder="1" applyAlignment="1">
      <alignment horizontal="right" vertical="center"/>
      <protection/>
    </xf>
    <xf numFmtId="168" fontId="4" fillId="0" borderId="28" xfId="20" applyNumberFormat="1" applyFont="1" applyBorder="1" applyAlignment="1">
      <alignment horizontal="right" vertical="center"/>
      <protection/>
    </xf>
    <xf numFmtId="168" fontId="4" fillId="0" borderId="29" xfId="20" applyNumberFormat="1" applyFont="1" applyBorder="1" applyAlignment="1">
      <alignment horizontal="right" vertical="center"/>
      <protection/>
    </xf>
    <xf numFmtId="169" fontId="4" fillId="0" borderId="16" xfId="20" applyNumberFormat="1" applyFont="1" applyBorder="1" applyAlignment="1">
      <alignment horizontal="right" vertical="center"/>
      <protection/>
    </xf>
    <xf numFmtId="166" fontId="4" fillId="0" borderId="16" xfId="20" applyNumberFormat="1" applyFont="1" applyBorder="1" applyAlignment="1">
      <alignment horizontal="center" vertical="center"/>
      <protection/>
    </xf>
    <xf numFmtId="166" fontId="4" fillId="2" borderId="16" xfId="20" applyNumberFormat="1" applyFont="1" applyFill="1" applyBorder="1" applyAlignment="1">
      <alignment horizontal="center" vertical="center"/>
      <protection/>
    </xf>
    <xf numFmtId="170" fontId="4" fillId="0" borderId="16" xfId="20" applyNumberFormat="1" applyFont="1" applyBorder="1" applyAlignment="1">
      <alignment horizontal="left" vertical="center"/>
      <protection/>
    </xf>
    <xf numFmtId="168" fontId="4" fillId="0" borderId="30" xfId="20" applyNumberFormat="1" applyFont="1" applyBorder="1" applyAlignment="1">
      <alignment horizontal="right" vertical="center"/>
      <protection/>
    </xf>
    <xf numFmtId="168" fontId="4" fillId="0" borderId="31" xfId="20" applyNumberFormat="1" applyFont="1" applyBorder="1" applyAlignment="1">
      <alignment horizontal="right" vertical="center"/>
      <protection/>
    </xf>
    <xf numFmtId="166" fontId="2" fillId="3" borderId="17" xfId="20" applyNumberFormat="1" applyFont="1" applyFill="1" applyBorder="1" applyAlignment="1">
      <alignment horizontal="right" vertical="center"/>
      <protection/>
    </xf>
    <xf numFmtId="164" fontId="1" fillId="0" borderId="0" xfId="20" applyAlignment="1">
      <alignment horizontal="left"/>
      <protection/>
    </xf>
    <xf numFmtId="171" fontId="1" fillId="0" borderId="0" xfId="20" applyNumberFormat="1" applyAlignment="1">
      <alignment horizontal="left"/>
      <protection/>
    </xf>
    <xf numFmtId="164" fontId="1" fillId="4" borderId="0" xfId="20" applyFill="1">
      <alignment/>
      <protection/>
    </xf>
    <xf numFmtId="164" fontId="1" fillId="4" borderId="0" xfId="20" applyFill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4"/>
  <sheetViews>
    <sheetView tabSelected="1" workbookViewId="0" topLeftCell="A1">
      <selection activeCell="N10" sqref="N10"/>
    </sheetView>
  </sheetViews>
  <sheetFormatPr defaultColWidth="12.57421875" defaultRowHeight="12.75"/>
  <cols>
    <col min="1" max="1" width="12.421875" style="1" customWidth="1"/>
    <col min="2" max="6" width="6.28125" style="2" customWidth="1"/>
    <col min="7" max="7" width="1.7109375" style="2" customWidth="1"/>
    <col min="8" max="28" width="6.28125" style="2" customWidth="1"/>
    <col min="29" max="29" width="14.28125" style="2" customWidth="1"/>
    <col min="30" max="94" width="6.140625" style="2" customWidth="1"/>
    <col min="95" max="109" width="7.57421875" style="2" customWidth="1"/>
    <col min="110" max="16384" width="11.7109375" style="2" customWidth="1"/>
  </cols>
  <sheetData>
    <row r="1" spans="1:29" ht="7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9" customFormat="1" ht="79.5" customHeight="1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/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8" t="s">
        <v>27</v>
      </c>
    </row>
    <row r="3" spans="1:114" s="17" customFormat="1" ht="24" customHeight="1">
      <c r="A3" s="10" t="s">
        <v>28</v>
      </c>
      <c r="B3" s="11"/>
      <c r="C3" s="12"/>
      <c r="D3" s="12"/>
      <c r="E3" s="12"/>
      <c r="F3" s="12"/>
      <c r="G3" s="13"/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4">
        <f aca="true" t="shared" si="0" ref="AC3:AC12">SUM(B3:AB3)</f>
        <v>6</v>
      </c>
      <c r="AD3" s="15"/>
      <c r="AE3" s="15"/>
      <c r="AF3" s="15"/>
      <c r="AG3" s="15"/>
      <c r="AH3" s="15"/>
      <c r="AI3" s="15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</row>
    <row r="4" spans="1:114" s="17" customFormat="1" ht="24" customHeight="1">
      <c r="A4" s="18" t="s">
        <v>29</v>
      </c>
      <c r="B4" s="19">
        <v>1</v>
      </c>
      <c r="C4" s="20"/>
      <c r="D4" s="20"/>
      <c r="E4" s="20"/>
      <c r="F4" s="20"/>
      <c r="G4" s="21"/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20">
        <v>1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2">
        <f t="shared" si="0"/>
        <v>7</v>
      </c>
      <c r="AD4" s="15"/>
      <c r="AE4" s="15"/>
      <c r="AF4" s="15"/>
      <c r="AG4" s="15"/>
      <c r="AH4" s="15"/>
      <c r="AI4" s="15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</row>
    <row r="5" spans="1:114" s="17" customFormat="1" ht="24" customHeight="1">
      <c r="A5" s="18" t="s">
        <v>30</v>
      </c>
      <c r="B5" s="19"/>
      <c r="C5" s="20"/>
      <c r="D5" s="20"/>
      <c r="E5" s="20"/>
      <c r="F5" s="20"/>
      <c r="G5" s="21"/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2">
        <f t="shared" si="0"/>
        <v>6</v>
      </c>
      <c r="AD5" s="15"/>
      <c r="AE5" s="15"/>
      <c r="AF5" s="15"/>
      <c r="AG5" s="15"/>
      <c r="AH5" s="15"/>
      <c r="AI5" s="15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</row>
    <row r="6" spans="1:114" s="17" customFormat="1" ht="24" customHeight="1">
      <c r="A6" s="18" t="s">
        <v>31</v>
      </c>
      <c r="B6" s="19"/>
      <c r="C6" s="20"/>
      <c r="D6" s="20"/>
      <c r="E6" s="20"/>
      <c r="F6" s="20"/>
      <c r="G6" s="21"/>
      <c r="H6" s="20">
        <v>1</v>
      </c>
      <c r="I6" s="20">
        <v>1</v>
      </c>
      <c r="J6" s="20">
        <v>0</v>
      </c>
      <c r="K6" s="20">
        <v>-1</v>
      </c>
      <c r="L6" s="20">
        <v>1</v>
      </c>
      <c r="M6" s="20">
        <v>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2">
        <f t="shared" si="0"/>
        <v>3</v>
      </c>
      <c r="AD6" s="15"/>
      <c r="AE6" s="15"/>
      <c r="AF6" s="15"/>
      <c r="AG6" s="15"/>
      <c r="AH6" s="15"/>
      <c r="AI6" s="15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</row>
    <row r="7" spans="1:114" s="17" customFormat="1" ht="24" customHeight="1">
      <c r="A7" s="18" t="s">
        <v>32</v>
      </c>
      <c r="B7" s="19"/>
      <c r="C7" s="20"/>
      <c r="D7" s="20"/>
      <c r="E7" s="20"/>
      <c r="F7" s="20"/>
      <c r="G7" s="21"/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2">
        <f t="shared" si="0"/>
        <v>6</v>
      </c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</row>
    <row r="8" spans="1:114" s="17" customFormat="1" ht="24" customHeight="1">
      <c r="A8" s="18" t="s">
        <v>33</v>
      </c>
      <c r="B8" s="19"/>
      <c r="C8" s="20"/>
      <c r="D8" s="20"/>
      <c r="E8" s="20"/>
      <c r="F8" s="20"/>
      <c r="G8" s="21"/>
      <c r="H8" s="20">
        <v>1</v>
      </c>
      <c r="I8" s="20">
        <v>-1</v>
      </c>
      <c r="J8" s="20">
        <v>-1</v>
      </c>
      <c r="K8" s="20">
        <v>-1</v>
      </c>
      <c r="L8" s="20">
        <v>-1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2">
        <f t="shared" si="0"/>
        <v>-3</v>
      </c>
      <c r="AD8" s="15"/>
      <c r="AE8" s="15"/>
      <c r="AF8" s="15"/>
      <c r="AG8" s="15"/>
      <c r="AH8" s="15"/>
      <c r="AI8" s="15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</row>
    <row r="9" spans="1:114" s="17" customFormat="1" ht="24" customHeight="1">
      <c r="A9" s="18" t="s">
        <v>34</v>
      </c>
      <c r="B9" s="19"/>
      <c r="C9" s="20"/>
      <c r="D9" s="20"/>
      <c r="E9" s="20"/>
      <c r="F9" s="20"/>
      <c r="G9" s="21"/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2">
        <f t="shared" si="0"/>
        <v>5</v>
      </c>
      <c r="AD9" s="15"/>
      <c r="AE9" s="15"/>
      <c r="AF9" s="15"/>
      <c r="AG9" s="15"/>
      <c r="AH9" s="15"/>
      <c r="AI9" s="15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</row>
    <row r="10" spans="1:114" s="17" customFormat="1" ht="24" customHeight="1">
      <c r="A10" s="18" t="s">
        <v>35</v>
      </c>
      <c r="B10" s="19"/>
      <c r="C10" s="20">
        <v>1</v>
      </c>
      <c r="D10" s="20"/>
      <c r="E10" s="20"/>
      <c r="F10" s="20"/>
      <c r="G10" s="21"/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2">
        <f t="shared" si="0"/>
        <v>7</v>
      </c>
      <c r="AD10" s="15"/>
      <c r="AE10" s="15"/>
      <c r="AF10" s="15"/>
      <c r="AG10" s="15"/>
      <c r="AH10" s="1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</row>
    <row r="11" spans="1:114" s="17" customFormat="1" ht="24" customHeight="1">
      <c r="A11" s="18" t="s">
        <v>36</v>
      </c>
      <c r="B11" s="19"/>
      <c r="C11" s="20"/>
      <c r="D11" s="20"/>
      <c r="E11" s="20"/>
      <c r="F11" s="20"/>
      <c r="G11" s="21"/>
      <c r="H11" s="20">
        <v>1</v>
      </c>
      <c r="I11" s="20">
        <v>1</v>
      </c>
      <c r="J11" s="20">
        <v>-1</v>
      </c>
      <c r="K11" s="20">
        <v>-1</v>
      </c>
      <c r="L11" s="20" t="s">
        <v>37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2">
        <f t="shared" si="0"/>
        <v>0</v>
      </c>
      <c r="AD11" s="15"/>
      <c r="AE11" s="15"/>
      <c r="AF11" s="15"/>
      <c r="AG11" s="15"/>
      <c r="AH11" s="15"/>
      <c r="AI11" s="15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</row>
    <row r="12" spans="1:114" s="17" customFormat="1" ht="24" customHeight="1">
      <c r="A12" s="23" t="s">
        <v>38</v>
      </c>
      <c r="B12" s="24"/>
      <c r="C12" s="25"/>
      <c r="D12" s="25"/>
      <c r="E12" s="25"/>
      <c r="F12" s="25"/>
      <c r="G12" s="26"/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7">
        <f t="shared" si="0"/>
        <v>5</v>
      </c>
      <c r="AD12" s="15"/>
      <c r="AE12" s="15"/>
      <c r="AF12" s="15"/>
      <c r="AG12" s="15"/>
      <c r="AH12" s="15"/>
      <c r="AI12" s="15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</row>
    <row r="13" ht="20.25" customHeight="1"/>
    <row r="14" spans="1:29" s="9" customFormat="1" ht="46.5" customHeight="1">
      <c r="A14" s="28"/>
      <c r="B14" s="29" t="s">
        <v>39</v>
      </c>
      <c r="C14" s="29"/>
      <c r="D14" s="30" t="s">
        <v>40</v>
      </c>
      <c r="E14" s="30"/>
      <c r="F14" s="30"/>
      <c r="G14" s="31"/>
      <c r="H14" s="32" t="s">
        <v>41</v>
      </c>
      <c r="I14" s="32"/>
      <c r="J14" s="32"/>
      <c r="K14" s="33" t="s">
        <v>42</v>
      </c>
      <c r="L14" s="33"/>
      <c r="M14" s="33"/>
      <c r="N14" s="33" t="s">
        <v>43</v>
      </c>
      <c r="O14" s="33"/>
      <c r="P14" s="33"/>
      <c r="Q14" s="33" t="s">
        <v>44</v>
      </c>
      <c r="R14" s="33"/>
      <c r="S14" s="33"/>
      <c r="T14" s="33" t="s">
        <v>45</v>
      </c>
      <c r="U14" s="33"/>
      <c r="V14" s="33"/>
      <c r="W14" s="34" t="s">
        <v>46</v>
      </c>
      <c r="X14" s="34"/>
      <c r="Y14" s="34"/>
      <c r="Z14" s="33" t="s">
        <v>47</v>
      </c>
      <c r="AA14" s="33"/>
      <c r="AB14" s="35" t="s">
        <v>48</v>
      </c>
      <c r="AC14" s="35"/>
    </row>
    <row r="15" spans="1:114" s="17" customFormat="1" ht="24" customHeight="1">
      <c r="A15" s="10" t="s">
        <v>28</v>
      </c>
      <c r="B15" s="36"/>
      <c r="C15" s="36"/>
      <c r="D15" s="37"/>
      <c r="E15" s="37"/>
      <c r="F15" s="38"/>
      <c r="G15" s="39"/>
      <c r="H15" s="40"/>
      <c r="I15" s="41"/>
      <c r="J15" s="41"/>
      <c r="K15" s="40"/>
      <c r="L15" s="41"/>
      <c r="M15" s="41"/>
      <c r="N15" s="40"/>
      <c r="O15" s="41"/>
      <c r="P15" s="41"/>
      <c r="Q15" s="40"/>
      <c r="R15" s="41"/>
      <c r="S15" s="41"/>
      <c r="T15" s="40"/>
      <c r="U15" s="41"/>
      <c r="V15" s="41"/>
      <c r="W15" s="40"/>
      <c r="X15" s="41"/>
      <c r="Y15" s="41"/>
      <c r="Z15" s="42">
        <f>SUM(X15,U15,R15,O15,L15,I15)</f>
        <v>0</v>
      </c>
      <c r="AA15" s="42"/>
      <c r="AB15" s="43">
        <f>Z15*AC3</f>
        <v>0</v>
      </c>
      <c r="AC15" s="43"/>
      <c r="AD15" s="15"/>
      <c r="AE15" s="15"/>
      <c r="AF15" s="15"/>
      <c r="AG15" s="15"/>
      <c r="AH15" s="15"/>
      <c r="AI15" s="15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</row>
    <row r="16" spans="1:114" s="17" customFormat="1" ht="24" customHeight="1">
      <c r="A16" s="18" t="s">
        <v>29</v>
      </c>
      <c r="B16" s="44"/>
      <c r="C16" s="44"/>
      <c r="D16" s="45"/>
      <c r="E16" s="45"/>
      <c r="F16" s="46"/>
      <c r="G16" s="47"/>
      <c r="H16" s="48"/>
      <c r="I16" s="49"/>
      <c r="J16" s="49"/>
      <c r="K16" s="48"/>
      <c r="L16" s="49"/>
      <c r="M16" s="49"/>
      <c r="N16" s="48"/>
      <c r="O16" s="49"/>
      <c r="P16" s="49"/>
      <c r="Q16" s="48"/>
      <c r="R16" s="49"/>
      <c r="S16" s="49"/>
      <c r="T16" s="48"/>
      <c r="U16" s="49"/>
      <c r="V16" s="49"/>
      <c r="W16" s="48"/>
      <c r="X16" s="49"/>
      <c r="Y16" s="49"/>
      <c r="Z16" s="50">
        <f aca="true" t="shared" si="1" ref="Z16">SUM(X16,U16,R16,O16,L16,I16)</f>
        <v>0</v>
      </c>
      <c r="AA16" s="50"/>
      <c r="AB16" s="43">
        <f aca="true" t="shared" si="2" ref="AB16:AB24">Z16*AC4</f>
        <v>0</v>
      </c>
      <c r="AC16" s="43"/>
      <c r="AD16" s="15"/>
      <c r="AE16" s="15"/>
      <c r="AF16" s="15"/>
      <c r="AG16" s="15"/>
      <c r="AH16" s="15"/>
      <c r="AI16" s="1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</row>
    <row r="17" spans="1:114" s="17" customFormat="1" ht="24" customHeight="1">
      <c r="A17" s="18" t="s">
        <v>30</v>
      </c>
      <c r="B17" s="44"/>
      <c r="C17" s="44"/>
      <c r="D17" s="45"/>
      <c r="E17" s="45"/>
      <c r="F17" s="46"/>
      <c r="G17" s="47"/>
      <c r="H17" s="48"/>
      <c r="I17" s="49"/>
      <c r="J17" s="49"/>
      <c r="K17" s="48"/>
      <c r="L17" s="49"/>
      <c r="M17" s="49"/>
      <c r="N17" s="48"/>
      <c r="O17" s="49"/>
      <c r="P17" s="49"/>
      <c r="Q17" s="48"/>
      <c r="R17" s="49"/>
      <c r="S17" s="49"/>
      <c r="T17" s="48"/>
      <c r="U17" s="49"/>
      <c r="V17" s="49"/>
      <c r="W17" s="48"/>
      <c r="X17" s="49"/>
      <c r="Y17" s="49"/>
      <c r="Z17" s="50">
        <f aca="true" t="shared" si="3" ref="Z17:Z24">SUM(X17,U17,R17,O17,L17,I17)</f>
        <v>0</v>
      </c>
      <c r="AA17" s="50"/>
      <c r="AB17" s="43">
        <f t="shared" si="2"/>
        <v>0</v>
      </c>
      <c r="AC17" s="43"/>
      <c r="AD17" s="15"/>
      <c r="AE17" s="15"/>
      <c r="AF17" s="15"/>
      <c r="AG17" s="15"/>
      <c r="AH17" s="15"/>
      <c r="AI17" s="1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</row>
    <row r="18" spans="1:114" s="17" customFormat="1" ht="24" customHeight="1">
      <c r="A18" s="18" t="s">
        <v>31</v>
      </c>
      <c r="B18" s="44"/>
      <c r="C18" s="44"/>
      <c r="D18" s="45"/>
      <c r="E18" s="45"/>
      <c r="F18" s="46"/>
      <c r="G18" s="47"/>
      <c r="H18" s="48"/>
      <c r="I18" s="49"/>
      <c r="J18" s="49"/>
      <c r="K18" s="48"/>
      <c r="L18" s="49"/>
      <c r="M18" s="49"/>
      <c r="N18" s="48"/>
      <c r="O18" s="49"/>
      <c r="P18" s="49"/>
      <c r="Q18" s="48"/>
      <c r="R18" s="49"/>
      <c r="S18" s="49"/>
      <c r="T18" s="48"/>
      <c r="U18" s="49"/>
      <c r="V18" s="49"/>
      <c r="W18" s="48"/>
      <c r="X18" s="49"/>
      <c r="Y18" s="49"/>
      <c r="Z18" s="50">
        <f t="shared" si="3"/>
        <v>0</v>
      </c>
      <c r="AA18" s="50"/>
      <c r="AB18" s="43">
        <f t="shared" si="2"/>
        <v>0</v>
      </c>
      <c r="AC18" s="43"/>
      <c r="AD18" s="15"/>
      <c r="AE18" s="15"/>
      <c r="AF18" s="15"/>
      <c r="AG18" s="15"/>
      <c r="AH18" s="15"/>
      <c r="AI18" s="1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</row>
    <row r="19" spans="1:114" s="17" customFormat="1" ht="24" customHeight="1">
      <c r="A19" s="18" t="s">
        <v>32</v>
      </c>
      <c r="B19" s="44"/>
      <c r="C19" s="44"/>
      <c r="D19" s="45"/>
      <c r="E19" s="45"/>
      <c r="F19" s="46"/>
      <c r="G19" s="47"/>
      <c r="H19" s="48"/>
      <c r="I19" s="49"/>
      <c r="J19" s="49"/>
      <c r="K19" s="48"/>
      <c r="L19" s="49"/>
      <c r="M19" s="49"/>
      <c r="N19" s="48"/>
      <c r="O19" s="49"/>
      <c r="P19" s="49"/>
      <c r="Q19" s="48"/>
      <c r="R19" s="49"/>
      <c r="S19" s="49"/>
      <c r="T19" s="48"/>
      <c r="U19" s="49"/>
      <c r="V19" s="49"/>
      <c r="W19" s="48"/>
      <c r="X19" s="49"/>
      <c r="Y19" s="49"/>
      <c r="Z19" s="50">
        <f t="shared" si="3"/>
        <v>0</v>
      </c>
      <c r="AA19" s="50"/>
      <c r="AB19" s="43">
        <f t="shared" si="2"/>
        <v>0</v>
      </c>
      <c r="AC19" s="43"/>
      <c r="AD19" s="15"/>
      <c r="AE19" s="15"/>
      <c r="AF19" s="15"/>
      <c r="AG19" s="15"/>
      <c r="AH19" s="15"/>
      <c r="AI19" s="1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</row>
    <row r="20" spans="1:114" s="17" customFormat="1" ht="24" customHeight="1">
      <c r="A20" s="18" t="s">
        <v>33</v>
      </c>
      <c r="B20" s="44"/>
      <c r="C20" s="44"/>
      <c r="D20" s="45"/>
      <c r="E20" s="45"/>
      <c r="F20" s="46"/>
      <c r="G20" s="47"/>
      <c r="H20" s="48"/>
      <c r="I20" s="49"/>
      <c r="J20" s="49"/>
      <c r="K20" s="48"/>
      <c r="L20" s="49"/>
      <c r="M20" s="49"/>
      <c r="N20" s="48"/>
      <c r="O20" s="49"/>
      <c r="P20" s="49"/>
      <c r="Q20" s="48"/>
      <c r="R20" s="49"/>
      <c r="S20" s="49"/>
      <c r="T20" s="48"/>
      <c r="U20" s="49"/>
      <c r="V20" s="49"/>
      <c r="W20" s="48"/>
      <c r="X20" s="49"/>
      <c r="Y20" s="49"/>
      <c r="Z20" s="50">
        <f t="shared" si="3"/>
        <v>0</v>
      </c>
      <c r="AA20" s="50"/>
      <c r="AB20" s="43">
        <f t="shared" si="2"/>
        <v>0</v>
      </c>
      <c r="AC20" s="43"/>
      <c r="AD20" s="15"/>
      <c r="AE20" s="15"/>
      <c r="AF20" s="15"/>
      <c r="AG20" s="15"/>
      <c r="AH20" s="15"/>
      <c r="AI20" s="1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</row>
    <row r="21" spans="1:114" s="17" customFormat="1" ht="24" customHeight="1">
      <c r="A21" s="18" t="s">
        <v>34</v>
      </c>
      <c r="B21" s="44"/>
      <c r="C21" s="44"/>
      <c r="D21" s="45"/>
      <c r="E21" s="45"/>
      <c r="F21" s="46"/>
      <c r="G21" s="47"/>
      <c r="H21" s="48"/>
      <c r="I21" s="49"/>
      <c r="J21" s="49"/>
      <c r="K21" s="48"/>
      <c r="L21" s="49"/>
      <c r="M21" s="49"/>
      <c r="N21" s="48"/>
      <c r="O21" s="49"/>
      <c r="P21" s="49"/>
      <c r="Q21" s="48"/>
      <c r="R21" s="49"/>
      <c r="S21" s="49"/>
      <c r="T21" s="48"/>
      <c r="U21" s="49"/>
      <c r="V21" s="49"/>
      <c r="W21" s="48"/>
      <c r="X21" s="49"/>
      <c r="Y21" s="49"/>
      <c r="Z21" s="50">
        <f t="shared" si="3"/>
        <v>0</v>
      </c>
      <c r="AA21" s="50"/>
      <c r="AB21" s="43">
        <f t="shared" si="2"/>
        <v>0</v>
      </c>
      <c r="AC21" s="43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</row>
    <row r="22" spans="1:114" s="17" customFormat="1" ht="24" customHeight="1">
      <c r="A22" s="18" t="s">
        <v>35</v>
      </c>
      <c r="B22" s="44"/>
      <c r="C22" s="44"/>
      <c r="D22" s="45"/>
      <c r="E22" s="45"/>
      <c r="F22" s="46"/>
      <c r="G22" s="47"/>
      <c r="H22" s="48"/>
      <c r="I22" s="49"/>
      <c r="J22" s="49"/>
      <c r="K22" s="48"/>
      <c r="L22" s="49"/>
      <c r="M22" s="49"/>
      <c r="N22" s="48"/>
      <c r="O22" s="49"/>
      <c r="P22" s="49"/>
      <c r="Q22" s="48"/>
      <c r="R22" s="49"/>
      <c r="S22" s="49"/>
      <c r="T22" s="48"/>
      <c r="U22" s="49"/>
      <c r="V22" s="49"/>
      <c r="W22" s="48"/>
      <c r="X22" s="49"/>
      <c r="Y22" s="49"/>
      <c r="Z22" s="50">
        <f t="shared" si="3"/>
        <v>0</v>
      </c>
      <c r="AA22" s="50"/>
      <c r="AB22" s="43">
        <f t="shared" si="2"/>
        <v>0</v>
      </c>
      <c r="AC22" s="43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</row>
    <row r="23" spans="1:114" s="17" customFormat="1" ht="24" customHeight="1">
      <c r="A23" s="18" t="s">
        <v>36</v>
      </c>
      <c r="B23" s="44"/>
      <c r="C23" s="44"/>
      <c r="D23" s="45"/>
      <c r="E23" s="45"/>
      <c r="F23" s="46"/>
      <c r="G23" s="47"/>
      <c r="H23" s="48"/>
      <c r="I23" s="49"/>
      <c r="J23" s="49"/>
      <c r="K23" s="48"/>
      <c r="L23" s="49"/>
      <c r="M23" s="49"/>
      <c r="N23" s="48"/>
      <c r="O23" s="49"/>
      <c r="P23" s="49"/>
      <c r="Q23" s="48"/>
      <c r="R23" s="49"/>
      <c r="S23" s="49"/>
      <c r="T23" s="48"/>
      <c r="U23" s="49"/>
      <c r="V23" s="49"/>
      <c r="W23" s="48"/>
      <c r="X23" s="49"/>
      <c r="Y23" s="49"/>
      <c r="Z23" s="50">
        <f t="shared" si="3"/>
        <v>0</v>
      </c>
      <c r="AA23" s="50"/>
      <c r="AB23" s="43">
        <f t="shared" si="2"/>
        <v>0</v>
      </c>
      <c r="AC23" s="43"/>
      <c r="AD23" s="15"/>
      <c r="AE23" s="15"/>
      <c r="AF23" s="15"/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</row>
    <row r="24" spans="1:114" s="17" customFormat="1" ht="24" customHeight="1">
      <c r="A24" s="23" t="s">
        <v>38</v>
      </c>
      <c r="B24" s="51"/>
      <c r="C24" s="51"/>
      <c r="D24" s="52"/>
      <c r="E24" s="52"/>
      <c r="F24" s="53"/>
      <c r="G24" s="54"/>
      <c r="H24" s="55"/>
      <c r="I24" s="56"/>
      <c r="J24" s="56"/>
      <c r="K24" s="55"/>
      <c r="L24" s="56"/>
      <c r="M24" s="56"/>
      <c r="N24" s="55"/>
      <c r="O24" s="56"/>
      <c r="P24" s="56"/>
      <c r="Q24" s="55"/>
      <c r="R24" s="56"/>
      <c r="S24" s="56"/>
      <c r="T24" s="55"/>
      <c r="U24" s="56"/>
      <c r="V24" s="56"/>
      <c r="W24" s="55"/>
      <c r="X24" s="56"/>
      <c r="Y24" s="56"/>
      <c r="Z24" s="57">
        <f t="shared" si="3"/>
        <v>0</v>
      </c>
      <c r="AA24" s="57"/>
      <c r="AB24" s="58">
        <f t="shared" si="2"/>
        <v>0</v>
      </c>
      <c r="AC24" s="58"/>
      <c r="AD24" s="15"/>
      <c r="AE24" s="15"/>
      <c r="AF24" s="15"/>
      <c r="AG24" s="15"/>
      <c r="AH24" s="15"/>
      <c r="AI24" s="1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</row>
  </sheetData>
  <sheetProtection selectLockedCells="1" selectUnlockedCells="1"/>
  <mergeCells count="111">
    <mergeCell ref="A1:AC1"/>
    <mergeCell ref="B14:C14"/>
    <mergeCell ref="D14:E14"/>
    <mergeCell ref="H14:J14"/>
    <mergeCell ref="K14:M14"/>
    <mergeCell ref="N14:P14"/>
    <mergeCell ref="Q14:S14"/>
    <mergeCell ref="T14:V14"/>
    <mergeCell ref="W14:Y14"/>
    <mergeCell ref="Z14:AA14"/>
    <mergeCell ref="AB14:AC14"/>
    <mergeCell ref="B15:C15"/>
    <mergeCell ref="D15:E15"/>
    <mergeCell ref="I15:J15"/>
    <mergeCell ref="L15:M15"/>
    <mergeCell ref="O15:P15"/>
    <mergeCell ref="R15:S15"/>
    <mergeCell ref="U15:V15"/>
    <mergeCell ref="X15:Y15"/>
    <mergeCell ref="Z15:AA15"/>
    <mergeCell ref="AB15:AC15"/>
    <mergeCell ref="B16:C16"/>
    <mergeCell ref="D16:E16"/>
    <mergeCell ref="I16:J16"/>
    <mergeCell ref="L16:M16"/>
    <mergeCell ref="O16:P16"/>
    <mergeCell ref="R16:S16"/>
    <mergeCell ref="U16:V16"/>
    <mergeCell ref="X16:Y16"/>
    <mergeCell ref="Z16:AA16"/>
    <mergeCell ref="AB16:AC16"/>
    <mergeCell ref="B17:C17"/>
    <mergeCell ref="D17:E17"/>
    <mergeCell ref="I17:J17"/>
    <mergeCell ref="L17:M17"/>
    <mergeCell ref="O17:P17"/>
    <mergeCell ref="R17:S17"/>
    <mergeCell ref="U17:V17"/>
    <mergeCell ref="X17:Y17"/>
    <mergeCell ref="Z17:AA17"/>
    <mergeCell ref="AB17:AC17"/>
    <mergeCell ref="B18:C18"/>
    <mergeCell ref="D18:E18"/>
    <mergeCell ref="I18:J18"/>
    <mergeCell ref="L18:M18"/>
    <mergeCell ref="O18:P18"/>
    <mergeCell ref="R18:S18"/>
    <mergeCell ref="U18:V18"/>
    <mergeCell ref="X18:Y18"/>
    <mergeCell ref="Z18:AA18"/>
    <mergeCell ref="AB18:AC18"/>
    <mergeCell ref="B19:C19"/>
    <mergeCell ref="D19:E19"/>
    <mergeCell ref="I19:J19"/>
    <mergeCell ref="L19:M19"/>
    <mergeCell ref="O19:P19"/>
    <mergeCell ref="R19:S19"/>
    <mergeCell ref="U19:V19"/>
    <mergeCell ref="X19:Y19"/>
    <mergeCell ref="Z19:AA19"/>
    <mergeCell ref="AB19:AC19"/>
    <mergeCell ref="B20:C20"/>
    <mergeCell ref="D20:E20"/>
    <mergeCell ref="I20:J20"/>
    <mergeCell ref="L20:M20"/>
    <mergeCell ref="O20:P20"/>
    <mergeCell ref="R20:S20"/>
    <mergeCell ref="U20:V20"/>
    <mergeCell ref="X20:Y20"/>
    <mergeCell ref="Z20:AA20"/>
    <mergeCell ref="AB20:AC20"/>
    <mergeCell ref="B21:C21"/>
    <mergeCell ref="D21:E21"/>
    <mergeCell ref="I21:J21"/>
    <mergeCell ref="L21:M21"/>
    <mergeCell ref="O21:P21"/>
    <mergeCell ref="R21:S21"/>
    <mergeCell ref="U21:V21"/>
    <mergeCell ref="X21:Y21"/>
    <mergeCell ref="Z21:AA21"/>
    <mergeCell ref="AB21:AC21"/>
    <mergeCell ref="B22:C22"/>
    <mergeCell ref="D22:E22"/>
    <mergeCell ref="I22:J22"/>
    <mergeCell ref="L22:M22"/>
    <mergeCell ref="O22:P22"/>
    <mergeCell ref="R22:S22"/>
    <mergeCell ref="U22:V22"/>
    <mergeCell ref="X22:Y22"/>
    <mergeCell ref="Z22:AA22"/>
    <mergeCell ref="AB22:AC22"/>
    <mergeCell ref="B23:C23"/>
    <mergeCell ref="D23:E23"/>
    <mergeCell ref="I23:J23"/>
    <mergeCell ref="L23:M23"/>
    <mergeCell ref="O23:P23"/>
    <mergeCell ref="R23:S23"/>
    <mergeCell ref="U23:V23"/>
    <mergeCell ref="X23:Y23"/>
    <mergeCell ref="Z23:AA23"/>
    <mergeCell ref="AB23:AC23"/>
    <mergeCell ref="B24:C24"/>
    <mergeCell ref="D24:E24"/>
    <mergeCell ref="I24:J24"/>
    <mergeCell ref="L24:M24"/>
    <mergeCell ref="O24:P24"/>
    <mergeCell ref="R24:S24"/>
    <mergeCell ref="U24:V24"/>
    <mergeCell ref="X24:Y24"/>
    <mergeCell ref="Z24:AA24"/>
    <mergeCell ref="AB24:AC24"/>
  </mergeCells>
  <printOptions/>
  <pageMargins left="0.31527777777777777" right="0.31527777777777777" top="0.19652777777777777" bottom="0.39375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3"/>
  <sheetViews>
    <sheetView zoomScale="130" zoomScaleNormal="130" workbookViewId="0" topLeftCell="A61">
      <selection activeCell="B61" sqref="B61"/>
    </sheetView>
  </sheetViews>
  <sheetFormatPr defaultColWidth="12.57421875" defaultRowHeight="12.75"/>
  <cols>
    <col min="1" max="1" width="6.28125" style="2" customWidth="1"/>
    <col min="2" max="2" width="22.8515625" style="59" customWidth="1"/>
    <col min="3" max="3" width="3.00390625" style="2" customWidth="1"/>
    <col min="4" max="4" width="6.28125" style="2" customWidth="1"/>
    <col min="5" max="5" width="22.8515625" style="2" customWidth="1"/>
    <col min="6" max="6" width="3.00390625" style="2" customWidth="1"/>
    <col min="7" max="7" width="6.28125" style="2" customWidth="1"/>
    <col min="8" max="8" width="22.8515625" style="2" customWidth="1"/>
    <col min="9" max="9" width="3.00390625" style="2" customWidth="1"/>
    <col min="10" max="10" width="6.28125" style="2" customWidth="1"/>
    <col min="11" max="11" width="22.8515625" style="2" customWidth="1"/>
    <col min="12" max="12" width="3.00390625" style="2" customWidth="1"/>
    <col min="13" max="13" width="6.28125" style="2" customWidth="1"/>
    <col min="14" max="14" width="22.8515625" style="2" customWidth="1"/>
    <col min="15" max="15" width="3.00390625" style="2" customWidth="1"/>
    <col min="16" max="16" width="6.28125" style="2" customWidth="1"/>
    <col min="17" max="17" width="22.8515625" style="2" customWidth="1"/>
    <col min="18" max="18" width="3.00390625" style="2" customWidth="1"/>
    <col min="19" max="19" width="6.28125" style="2" customWidth="1"/>
    <col min="20" max="20" width="22.8515625" style="2" customWidth="1"/>
    <col min="21" max="16384" width="11.7109375" style="2" customWidth="1"/>
  </cols>
  <sheetData>
    <row r="1" ht="12.75">
      <c r="B1" s="60">
        <v>42370</v>
      </c>
    </row>
    <row r="2" ht="12.75">
      <c r="B2" s="60">
        <v>42371</v>
      </c>
    </row>
    <row r="3" ht="12.75">
      <c r="B3" s="59" t="s">
        <v>49</v>
      </c>
    </row>
    <row r="4" ht="12.75">
      <c r="B4" s="59" t="s">
        <v>50</v>
      </c>
    </row>
    <row r="5" ht="12.75">
      <c r="B5" s="59" t="s">
        <v>51</v>
      </c>
    </row>
    <row r="6" ht="12.75">
      <c r="B6" s="59" t="s">
        <v>52</v>
      </c>
    </row>
    <row r="7" ht="12.75">
      <c r="B7" s="60">
        <v>42376</v>
      </c>
    </row>
    <row r="8" ht="12.75">
      <c r="B8" s="59" t="s">
        <v>53</v>
      </c>
    </row>
    <row r="9" ht="12.75">
      <c r="B9" s="59" t="s">
        <v>54</v>
      </c>
    </row>
    <row r="10" ht="12.75">
      <c r="B10" s="59" t="s">
        <v>55</v>
      </c>
    </row>
    <row r="11" ht="12.75">
      <c r="B11" s="59" t="s">
        <v>56</v>
      </c>
    </row>
    <row r="12" ht="12.75">
      <c r="B12" s="60">
        <v>42381</v>
      </c>
    </row>
    <row r="13" ht="12.75">
      <c r="B13" s="59" t="s">
        <v>57</v>
      </c>
    </row>
    <row r="14" ht="12.75">
      <c r="B14" s="59" t="s">
        <v>58</v>
      </c>
    </row>
    <row r="15" spans="1:2" ht="6.75" customHeight="1">
      <c r="A15" s="61"/>
      <c r="B15" s="62"/>
    </row>
    <row r="16" ht="12.75">
      <c r="B16" s="59" t="s">
        <v>59</v>
      </c>
    </row>
    <row r="17" ht="12.75">
      <c r="B17" s="59" t="s">
        <v>60</v>
      </c>
    </row>
    <row r="18" ht="12.75">
      <c r="B18" s="60">
        <v>42386</v>
      </c>
    </row>
    <row r="19" ht="12.75">
      <c r="B19" s="60">
        <v>42387</v>
      </c>
    </row>
    <row r="20" ht="12.75">
      <c r="B20" s="59" t="s">
        <v>61</v>
      </c>
    </row>
    <row r="21" ht="12.75">
      <c r="B21" s="59" t="s">
        <v>62</v>
      </c>
    </row>
    <row r="22" ht="12.75">
      <c r="B22" s="60">
        <v>42390</v>
      </c>
    </row>
    <row r="23" ht="12.75">
      <c r="B23" s="59" t="s">
        <v>63</v>
      </c>
    </row>
    <row r="24" ht="12.75">
      <c r="B24" s="59" t="s">
        <v>64</v>
      </c>
    </row>
    <row r="25" ht="12.75">
      <c r="B25" s="59" t="s">
        <v>65</v>
      </c>
    </row>
    <row r="26" ht="12.75">
      <c r="B26" s="59" t="s">
        <v>66</v>
      </c>
    </row>
    <row r="27" ht="12.75">
      <c r="B27" s="60">
        <v>42395</v>
      </c>
    </row>
    <row r="28" ht="12.75">
      <c r="B28" s="59" t="s">
        <v>67</v>
      </c>
    </row>
    <row r="29" ht="12.75">
      <c r="B29" s="59" t="s">
        <v>68</v>
      </c>
    </row>
    <row r="30" spans="1:2" ht="6.75" customHeight="1">
      <c r="A30" s="61"/>
      <c r="B30" s="62"/>
    </row>
    <row r="31" ht="12.75">
      <c r="B31" s="59" t="s">
        <v>69</v>
      </c>
    </row>
    <row r="32" ht="12.75">
      <c r="B32" s="59" t="s">
        <v>70</v>
      </c>
    </row>
    <row r="33" ht="12.75">
      <c r="B33" s="60">
        <v>42400</v>
      </c>
    </row>
    <row r="34" ht="12.75">
      <c r="B34" s="60">
        <v>42401</v>
      </c>
    </row>
    <row r="35" ht="12.75">
      <c r="B35" s="59" t="s">
        <v>71</v>
      </c>
    </row>
    <row r="36" ht="12.75">
      <c r="B36" s="59" t="s">
        <v>72</v>
      </c>
    </row>
    <row r="37" ht="12.75">
      <c r="B37" s="60">
        <v>42404</v>
      </c>
    </row>
    <row r="38" ht="12.75">
      <c r="B38" s="59" t="s">
        <v>73</v>
      </c>
    </row>
    <row r="39" ht="12.75">
      <c r="B39" s="59" t="s">
        <v>74</v>
      </c>
    </row>
    <row r="40" ht="12.75">
      <c r="B40" s="59" t="s">
        <v>75</v>
      </c>
    </row>
    <row r="41" ht="12.75">
      <c r="B41" s="59" t="s">
        <v>76</v>
      </c>
    </row>
    <row r="42" ht="12.75">
      <c r="B42" s="60">
        <v>42409</v>
      </c>
    </row>
    <row r="43" ht="12.75">
      <c r="B43" s="59" t="s">
        <v>77</v>
      </c>
    </row>
    <row r="44" ht="12.75">
      <c r="B44" s="59" t="s">
        <v>78</v>
      </c>
    </row>
    <row r="45" spans="1:2" ht="6.75" customHeight="1">
      <c r="A45" s="61"/>
      <c r="B45" s="62"/>
    </row>
    <row r="46" ht="12.75">
      <c r="B46" s="59" t="s">
        <v>79</v>
      </c>
    </row>
    <row r="47" ht="12.75">
      <c r="B47" s="59" t="s">
        <v>80</v>
      </c>
    </row>
    <row r="48" ht="12.75">
      <c r="B48" s="60">
        <v>42414</v>
      </c>
    </row>
    <row r="49" ht="12.75">
      <c r="B49" s="60">
        <v>42415</v>
      </c>
    </row>
    <row r="50" ht="12.75">
      <c r="B50" s="59" t="s">
        <v>81</v>
      </c>
    </row>
    <row r="51" ht="12.75">
      <c r="B51" s="59" t="s">
        <v>82</v>
      </c>
    </row>
    <row r="52" ht="12.75">
      <c r="B52" s="60">
        <v>42418</v>
      </c>
    </row>
    <row r="53" ht="12.75">
      <c r="B53" s="59" t="s">
        <v>83</v>
      </c>
    </row>
    <row r="54" ht="12.75">
      <c r="B54" s="59" t="s">
        <v>84</v>
      </c>
    </row>
    <row r="55" ht="12.75">
      <c r="B55" s="59" t="s">
        <v>85</v>
      </c>
    </row>
    <row r="56" ht="12.75">
      <c r="B56" s="59" t="s">
        <v>86</v>
      </c>
    </row>
    <row r="57" ht="12.75">
      <c r="B57" s="60">
        <v>42423</v>
      </c>
    </row>
    <row r="58" ht="12.75">
      <c r="B58" s="59" t="s">
        <v>87</v>
      </c>
    </row>
    <row r="59" ht="12.75">
      <c r="B59" s="59" t="s">
        <v>88</v>
      </c>
    </row>
    <row r="60" spans="1:2" ht="6.75" customHeight="1">
      <c r="A60" s="61"/>
      <c r="B60" s="62"/>
    </row>
    <row r="61" ht="12.75">
      <c r="B61" s="59" t="s">
        <v>89</v>
      </c>
    </row>
    <row r="62" ht="12.75">
      <c r="B62" s="59" t="s">
        <v>90</v>
      </c>
    </row>
    <row r="63" ht="12.75">
      <c r="B63" s="60">
        <v>42428</v>
      </c>
    </row>
    <row r="64" ht="12.75">
      <c r="B64" s="60">
        <v>42429</v>
      </c>
    </row>
    <row r="65" ht="12.75">
      <c r="B65" s="59" t="s">
        <v>91</v>
      </c>
    </row>
    <row r="66" ht="12.75">
      <c r="B66" s="59" t="s">
        <v>92</v>
      </c>
    </row>
    <row r="67" ht="12.75">
      <c r="B67" s="60">
        <v>42432</v>
      </c>
    </row>
    <row r="68" ht="12.75">
      <c r="B68" s="59" t="s">
        <v>93</v>
      </c>
    </row>
    <row r="69" ht="12.75">
      <c r="B69" s="59" t="s">
        <v>94</v>
      </c>
    </row>
    <row r="70" ht="12.75">
      <c r="B70" s="59" t="s">
        <v>95</v>
      </c>
    </row>
    <row r="71" ht="12.75">
      <c r="B71" s="59" t="s">
        <v>96</v>
      </c>
    </row>
    <row r="72" ht="12.75">
      <c r="B72" s="60">
        <v>42437</v>
      </c>
    </row>
    <row r="73" ht="12.75">
      <c r="B73" s="59" t="s">
        <v>97</v>
      </c>
    </row>
    <row r="74" ht="12.75">
      <c r="B74" s="59" t="s">
        <v>98</v>
      </c>
    </row>
    <row r="75" spans="1:2" ht="6.75" customHeight="1">
      <c r="A75" s="61"/>
      <c r="B75" s="62"/>
    </row>
    <row r="76" ht="12.75">
      <c r="B76" s="59" t="s">
        <v>99</v>
      </c>
    </row>
    <row r="77" ht="12.75">
      <c r="B77" s="59" t="s">
        <v>100</v>
      </c>
    </row>
    <row r="78" ht="12.75">
      <c r="B78" s="60">
        <v>42442</v>
      </c>
    </row>
    <row r="79" ht="12.75">
      <c r="B79" s="60">
        <v>42443</v>
      </c>
    </row>
    <row r="80" ht="12.75">
      <c r="B80" s="59" t="s">
        <v>101</v>
      </c>
    </row>
    <row r="81" ht="12.75">
      <c r="B81" s="59" t="s">
        <v>102</v>
      </c>
    </row>
    <row r="82" ht="12.75">
      <c r="B82" s="60">
        <v>42446</v>
      </c>
    </row>
    <row r="83" ht="12.75">
      <c r="B83" s="59" t="s">
        <v>103</v>
      </c>
    </row>
    <row r="84" ht="12.75">
      <c r="B84" s="59" t="s">
        <v>104</v>
      </c>
    </row>
    <row r="85" ht="12.75">
      <c r="B85" s="59" t="s">
        <v>105</v>
      </c>
    </row>
    <row r="86" ht="12.75">
      <c r="B86" s="59" t="s">
        <v>106</v>
      </c>
    </row>
    <row r="87" ht="12.75">
      <c r="B87" s="60">
        <v>42451</v>
      </c>
    </row>
    <row r="88" ht="12.75">
      <c r="B88" s="59" t="s">
        <v>107</v>
      </c>
    </row>
    <row r="89" ht="12.75">
      <c r="B89" s="59" t="s">
        <v>108</v>
      </c>
    </row>
    <row r="90" spans="1:2" ht="6.75" customHeight="1">
      <c r="A90" s="61"/>
      <c r="B90" s="62"/>
    </row>
    <row r="91" ht="12.75">
      <c r="B91" s="59" t="s">
        <v>109</v>
      </c>
    </row>
    <row r="92" ht="12.75">
      <c r="B92" s="59" t="s">
        <v>110</v>
      </c>
    </row>
    <row r="93" ht="12.75">
      <c r="B93" s="60">
        <v>42456</v>
      </c>
    </row>
    <row r="94" ht="12.75">
      <c r="B94" s="60">
        <v>42457</v>
      </c>
    </row>
    <row r="95" ht="12.75">
      <c r="B95" s="59" t="s">
        <v>111</v>
      </c>
    </row>
    <row r="96" ht="12.75">
      <c r="B96" s="59" t="s">
        <v>112</v>
      </c>
    </row>
    <row r="97" ht="12.75">
      <c r="B97" s="60">
        <v>42460</v>
      </c>
    </row>
    <row r="98" ht="12.75">
      <c r="B98" s="59" t="s">
        <v>113</v>
      </c>
    </row>
    <row r="99" ht="12.75">
      <c r="B99" s="59" t="s">
        <v>114</v>
      </c>
    </row>
    <row r="100" ht="12.75">
      <c r="B100" s="59" t="s">
        <v>115</v>
      </c>
    </row>
    <row r="101" ht="12.75">
      <c r="B101" s="59" t="s">
        <v>116</v>
      </c>
    </row>
    <row r="102" ht="12.75">
      <c r="B102" s="60">
        <v>42465</v>
      </c>
    </row>
    <row r="103" ht="12.75">
      <c r="B103" s="59" t="s">
        <v>117</v>
      </c>
    </row>
    <row r="104" ht="12.75">
      <c r="B104" s="59" t="s">
        <v>118</v>
      </c>
    </row>
    <row r="105" spans="1:2" ht="6.75" customHeight="1">
      <c r="A105" s="61"/>
      <c r="B105" s="62"/>
    </row>
    <row r="106" ht="12.75">
      <c r="B106" s="59" t="s">
        <v>119</v>
      </c>
    </row>
    <row r="107" ht="12.75">
      <c r="B107" s="59" t="s">
        <v>120</v>
      </c>
    </row>
    <row r="108" ht="12.75">
      <c r="B108" s="60">
        <v>42470</v>
      </c>
    </row>
    <row r="109" ht="12.75">
      <c r="B109" s="60">
        <v>42471</v>
      </c>
    </row>
    <row r="110" ht="12.75">
      <c r="B110" s="59" t="s">
        <v>121</v>
      </c>
    </row>
    <row r="111" ht="12.75">
      <c r="B111" s="59" t="s">
        <v>122</v>
      </c>
    </row>
    <row r="112" ht="12.75">
      <c r="B112" s="60">
        <v>42474</v>
      </c>
    </row>
    <row r="113" ht="12.75">
      <c r="B113" s="59" t="s">
        <v>123</v>
      </c>
    </row>
    <row r="114" ht="12.75">
      <c r="B114" s="59" t="s">
        <v>124</v>
      </c>
    </row>
    <row r="115" ht="12.75">
      <c r="B115" s="59" t="s">
        <v>125</v>
      </c>
    </row>
    <row r="116" ht="12.75">
      <c r="B116" s="59" t="s">
        <v>126</v>
      </c>
    </row>
    <row r="117" ht="12.75">
      <c r="B117" s="60">
        <v>42479</v>
      </c>
    </row>
    <row r="118" ht="12.75">
      <c r="B118" s="59" t="s">
        <v>127</v>
      </c>
    </row>
    <row r="119" ht="12.75">
      <c r="B119" s="59" t="s">
        <v>128</v>
      </c>
    </row>
    <row r="120" spans="1:2" ht="6.75" customHeight="1">
      <c r="A120" s="61"/>
      <c r="B120" s="62"/>
    </row>
    <row r="121" ht="12.75">
      <c r="B121" s="59" t="s">
        <v>129</v>
      </c>
    </row>
    <row r="122" ht="12.75">
      <c r="B122" s="59" t="s">
        <v>130</v>
      </c>
    </row>
    <row r="123" ht="12.75">
      <c r="B123" s="60">
        <v>42484</v>
      </c>
    </row>
    <row r="124" ht="12.75">
      <c r="B124" s="60">
        <v>42485</v>
      </c>
    </row>
    <row r="125" ht="12.75">
      <c r="B125" s="59" t="s">
        <v>131</v>
      </c>
    </row>
    <row r="126" ht="12.75">
      <c r="B126" s="59" t="s">
        <v>132</v>
      </c>
    </row>
    <row r="127" ht="12.75">
      <c r="B127" s="60">
        <v>42488</v>
      </c>
    </row>
    <row r="128" ht="12.75">
      <c r="B128" s="59" t="s">
        <v>133</v>
      </c>
    </row>
    <row r="129" ht="12.75">
      <c r="B129" s="59" t="s">
        <v>134</v>
      </c>
    </row>
    <row r="130" ht="12.75">
      <c r="B130" s="59" t="s">
        <v>135</v>
      </c>
    </row>
    <row r="131" ht="12.75">
      <c r="B131" s="59" t="s">
        <v>136</v>
      </c>
    </row>
    <row r="132" ht="12.75">
      <c r="B132" s="60">
        <v>42493</v>
      </c>
    </row>
    <row r="133" ht="12.75">
      <c r="B133" s="59" t="s">
        <v>137</v>
      </c>
    </row>
    <row r="134" ht="12.75">
      <c r="B134" s="59" t="s">
        <v>138</v>
      </c>
    </row>
    <row r="135" spans="1:2" ht="6.75" customHeight="1">
      <c r="A135" s="61"/>
      <c r="B135" s="62"/>
    </row>
    <row r="136" ht="12.75">
      <c r="B136" s="59" t="s">
        <v>139</v>
      </c>
    </row>
    <row r="137" ht="12.75">
      <c r="B137" s="59" t="s">
        <v>140</v>
      </c>
    </row>
    <row r="138" ht="12.75">
      <c r="B138" s="60">
        <v>42498</v>
      </c>
    </row>
    <row r="139" ht="12.75">
      <c r="B139" s="60">
        <v>42499</v>
      </c>
    </row>
    <row r="140" ht="12.75">
      <c r="B140" s="59" t="s">
        <v>141</v>
      </c>
    </row>
    <row r="141" ht="12.75">
      <c r="B141" s="59" t="s">
        <v>142</v>
      </c>
    </row>
    <row r="142" ht="12.75">
      <c r="B142" s="60">
        <v>42502</v>
      </c>
    </row>
    <row r="143" ht="12.75">
      <c r="B143" s="59" t="s">
        <v>143</v>
      </c>
    </row>
    <row r="144" ht="12.75">
      <c r="B144" s="59" t="s">
        <v>144</v>
      </c>
    </row>
    <row r="145" ht="12.75">
      <c r="B145" s="59" t="s">
        <v>145</v>
      </c>
    </row>
    <row r="146" ht="12.75">
      <c r="B146" s="59" t="s">
        <v>146</v>
      </c>
    </row>
    <row r="147" ht="12.75">
      <c r="B147" s="60">
        <v>42507</v>
      </c>
    </row>
    <row r="148" ht="12.75">
      <c r="B148" s="59" t="s">
        <v>147</v>
      </c>
    </row>
    <row r="149" ht="12.75">
      <c r="B149" s="59" t="s">
        <v>148</v>
      </c>
    </row>
    <row r="150" spans="1:2" ht="6.75" customHeight="1">
      <c r="A150" s="61"/>
      <c r="B150" s="62"/>
    </row>
    <row r="151" ht="12.75">
      <c r="B151" s="59" t="s">
        <v>149</v>
      </c>
    </row>
    <row r="152" ht="12.75">
      <c r="B152" s="59" t="s">
        <v>150</v>
      </c>
    </row>
    <row r="153" ht="12.75">
      <c r="B153" s="60">
        <v>42512</v>
      </c>
    </row>
    <row r="154" ht="12.75">
      <c r="B154" s="60">
        <v>42513</v>
      </c>
    </row>
    <row r="155" ht="12.75">
      <c r="B155" s="59" t="s">
        <v>151</v>
      </c>
    </row>
    <row r="156" ht="12.75">
      <c r="B156" s="59" t="s">
        <v>152</v>
      </c>
    </row>
    <row r="157" ht="12.75">
      <c r="B157" s="60">
        <v>42516</v>
      </c>
    </row>
    <row r="158" ht="12.75">
      <c r="B158" s="59" t="s">
        <v>153</v>
      </c>
    </row>
    <row r="159" ht="12.75">
      <c r="B159" s="59" t="s">
        <v>154</v>
      </c>
    </row>
    <row r="160" ht="12.75">
      <c r="B160" s="59" t="s">
        <v>155</v>
      </c>
    </row>
    <row r="161" ht="12.75">
      <c r="B161" s="59" t="s">
        <v>156</v>
      </c>
    </row>
    <row r="162" ht="12.75">
      <c r="B162" s="60">
        <v>42521</v>
      </c>
    </row>
    <row r="163" ht="12.75">
      <c r="B163" s="59" t="s">
        <v>157</v>
      </c>
    </row>
    <row r="164" ht="12.75">
      <c r="B164" s="59" t="s">
        <v>158</v>
      </c>
    </row>
    <row r="165" spans="1:2" ht="6.75" customHeight="1">
      <c r="A165" s="61"/>
      <c r="B165" s="62"/>
    </row>
    <row r="166" ht="12.75">
      <c r="B166" s="59" t="s">
        <v>159</v>
      </c>
    </row>
    <row r="167" ht="12.75">
      <c r="B167" s="59" t="s">
        <v>160</v>
      </c>
    </row>
    <row r="168" ht="12.75">
      <c r="B168" s="60">
        <v>42526</v>
      </c>
    </row>
    <row r="169" ht="12.75">
      <c r="B169" s="60">
        <v>42527</v>
      </c>
    </row>
    <row r="170" ht="12.75">
      <c r="B170" s="59" t="s">
        <v>161</v>
      </c>
    </row>
    <row r="171" ht="12.75">
      <c r="B171" s="59" t="s">
        <v>162</v>
      </c>
    </row>
    <row r="172" ht="12.75">
      <c r="B172" s="60">
        <v>42530</v>
      </c>
    </row>
    <row r="173" ht="12.75">
      <c r="B173" s="59" t="s">
        <v>163</v>
      </c>
    </row>
    <row r="174" ht="12.75">
      <c r="B174" s="59" t="s">
        <v>164</v>
      </c>
    </row>
    <row r="175" ht="12.75">
      <c r="B175" s="59" t="s">
        <v>165</v>
      </c>
    </row>
    <row r="176" ht="12.75">
      <c r="B176" s="59" t="s">
        <v>166</v>
      </c>
    </row>
    <row r="177" ht="12.75">
      <c r="B177" s="60">
        <v>42535</v>
      </c>
    </row>
    <row r="178" ht="12.75">
      <c r="B178" s="59" t="s">
        <v>167</v>
      </c>
    </row>
    <row r="179" ht="12.75">
      <c r="B179" s="59" t="s">
        <v>168</v>
      </c>
    </row>
    <row r="180" spans="1:2" ht="6.75" customHeight="1">
      <c r="A180" s="61"/>
      <c r="B180" s="62"/>
    </row>
    <row r="181" ht="12.75">
      <c r="B181" s="59" t="s">
        <v>169</v>
      </c>
    </row>
    <row r="182" ht="12.75">
      <c r="B182" s="59" t="s">
        <v>170</v>
      </c>
    </row>
    <row r="183" ht="12.75">
      <c r="B183" s="60">
        <v>42540</v>
      </c>
    </row>
    <row r="184" ht="12.75">
      <c r="B184" s="60">
        <v>42541</v>
      </c>
    </row>
    <row r="185" ht="12.75">
      <c r="B185" s="59" t="s">
        <v>171</v>
      </c>
    </row>
    <row r="186" ht="12.75">
      <c r="B186" s="59" t="s">
        <v>172</v>
      </c>
    </row>
    <row r="187" ht="12.75">
      <c r="B187" s="60">
        <v>42544</v>
      </c>
    </row>
    <row r="188" ht="12.75">
      <c r="B188" s="59" t="s">
        <v>173</v>
      </c>
    </row>
    <row r="189" ht="12.75">
      <c r="B189" s="59" t="s">
        <v>174</v>
      </c>
    </row>
    <row r="190" ht="12.75">
      <c r="B190" s="59" t="s">
        <v>175</v>
      </c>
    </row>
    <row r="191" ht="12.75">
      <c r="B191" s="59" t="s">
        <v>176</v>
      </c>
    </row>
    <row r="192" ht="12.75">
      <c r="B192" s="60">
        <v>42549</v>
      </c>
    </row>
    <row r="193" ht="12.75">
      <c r="B193" s="59" t="s">
        <v>177</v>
      </c>
    </row>
    <row r="194" ht="12.75">
      <c r="B194" s="59" t="s">
        <v>178</v>
      </c>
    </row>
    <row r="195" spans="1:2" ht="6.75" customHeight="1">
      <c r="A195" s="61"/>
      <c r="B195" s="62"/>
    </row>
    <row r="196" ht="12.75">
      <c r="B196" s="59" t="s">
        <v>179</v>
      </c>
    </row>
    <row r="197" ht="12.75">
      <c r="B197" s="59" t="s">
        <v>180</v>
      </c>
    </row>
    <row r="198" ht="12.75">
      <c r="B198" s="60">
        <v>42554</v>
      </c>
    </row>
    <row r="199" ht="12.75">
      <c r="B199" s="60">
        <v>42555</v>
      </c>
    </row>
    <row r="200" ht="12.75">
      <c r="B200" s="59" t="s">
        <v>181</v>
      </c>
    </row>
    <row r="201" ht="12.75">
      <c r="B201" s="59" t="s">
        <v>182</v>
      </c>
    </row>
    <row r="202" ht="12.75">
      <c r="B202" s="60">
        <v>42558</v>
      </c>
    </row>
    <row r="203" ht="12.75">
      <c r="B203" s="59" t="s">
        <v>183</v>
      </c>
    </row>
    <row r="204" ht="12.75">
      <c r="B204" s="59" t="s">
        <v>184</v>
      </c>
    </row>
    <row r="205" ht="12.75">
      <c r="B205" s="59" t="s">
        <v>185</v>
      </c>
    </row>
    <row r="206" ht="12.75">
      <c r="B206" s="59" t="s">
        <v>186</v>
      </c>
    </row>
    <row r="207" ht="12.75">
      <c r="B207" s="60">
        <v>42563</v>
      </c>
    </row>
    <row r="208" ht="12.75">
      <c r="B208" s="59" t="s">
        <v>187</v>
      </c>
    </row>
    <row r="209" ht="12.75">
      <c r="B209" s="59" t="s">
        <v>188</v>
      </c>
    </row>
    <row r="210" spans="1:2" ht="6.75" customHeight="1">
      <c r="A210" s="61"/>
      <c r="B210" s="62"/>
    </row>
    <row r="211" ht="12.75">
      <c r="B211" s="59" t="s">
        <v>189</v>
      </c>
    </row>
    <row r="212" ht="12.75">
      <c r="B212" s="59" t="s">
        <v>190</v>
      </c>
    </row>
    <row r="213" ht="12.75">
      <c r="B213" s="60">
        <v>42568</v>
      </c>
    </row>
    <row r="214" ht="12.75">
      <c r="B214" s="60">
        <v>42569</v>
      </c>
    </row>
    <row r="215" ht="12.75">
      <c r="B215" s="59" t="s">
        <v>191</v>
      </c>
    </row>
    <row r="216" ht="12.75">
      <c r="B216" s="59" t="s">
        <v>192</v>
      </c>
    </row>
    <row r="217" ht="12.75">
      <c r="B217" s="60">
        <v>42572</v>
      </c>
    </row>
    <row r="218" ht="12.75">
      <c r="B218" s="59" t="s">
        <v>193</v>
      </c>
    </row>
    <row r="219" ht="12.75">
      <c r="B219" s="59" t="s">
        <v>194</v>
      </c>
    </row>
    <row r="220" ht="12.75">
      <c r="B220" s="59" t="s">
        <v>195</v>
      </c>
    </row>
    <row r="221" ht="12.75">
      <c r="B221" s="59" t="s">
        <v>196</v>
      </c>
    </row>
    <row r="222" ht="12.75">
      <c r="B222" s="60">
        <v>42577</v>
      </c>
    </row>
    <row r="223" ht="12.75">
      <c r="B223" s="59" t="s">
        <v>197</v>
      </c>
    </row>
    <row r="224" ht="12.75">
      <c r="B224" s="59" t="s">
        <v>198</v>
      </c>
    </row>
    <row r="225" spans="1:2" ht="6.75" customHeight="1">
      <c r="A225" s="61"/>
      <c r="B225" s="62"/>
    </row>
    <row r="226" ht="12.75">
      <c r="B226" s="59" t="s">
        <v>199</v>
      </c>
    </row>
    <row r="227" ht="12.75">
      <c r="B227" s="59" t="s">
        <v>200</v>
      </c>
    </row>
    <row r="228" ht="12.75">
      <c r="B228" s="60">
        <v>42582</v>
      </c>
    </row>
    <row r="229" ht="12.75">
      <c r="B229" s="60">
        <v>42583</v>
      </c>
    </row>
    <row r="230" ht="12.75">
      <c r="B230" s="59" t="s">
        <v>201</v>
      </c>
    </row>
    <row r="231" ht="12.75">
      <c r="B231" s="59" t="s">
        <v>202</v>
      </c>
    </row>
    <row r="232" ht="12.75">
      <c r="B232" s="60">
        <v>42586</v>
      </c>
    </row>
    <row r="233" ht="12.75">
      <c r="B233" s="59" t="s">
        <v>203</v>
      </c>
    </row>
    <row r="234" ht="12.75">
      <c r="B234" s="59" t="s">
        <v>204</v>
      </c>
    </row>
    <row r="235" ht="12.75">
      <c r="B235" s="59" t="s">
        <v>205</v>
      </c>
    </row>
    <row r="236" ht="12.75">
      <c r="B236" s="59" t="s">
        <v>206</v>
      </c>
    </row>
    <row r="237" ht="12.75">
      <c r="B237" s="60">
        <v>42591</v>
      </c>
    </row>
    <row r="238" ht="12.75">
      <c r="B238" s="59" t="s">
        <v>207</v>
      </c>
    </row>
    <row r="239" ht="12.75">
      <c r="B239" s="59" t="s">
        <v>208</v>
      </c>
    </row>
    <row r="240" spans="1:2" ht="6.75" customHeight="1">
      <c r="A240" s="61"/>
      <c r="B240" s="62"/>
    </row>
    <row r="241" ht="12.75">
      <c r="B241" s="59" t="s">
        <v>209</v>
      </c>
    </row>
    <row r="242" ht="12.75">
      <c r="B242" s="59" t="s">
        <v>210</v>
      </c>
    </row>
    <row r="243" ht="12.75">
      <c r="B243" s="60">
        <v>42596</v>
      </c>
    </row>
    <row r="244" ht="12.75">
      <c r="B244" s="60">
        <v>42597</v>
      </c>
    </row>
    <row r="245" ht="12.75">
      <c r="B245" s="59" t="s">
        <v>211</v>
      </c>
    </row>
    <row r="246" ht="12.75">
      <c r="B246" s="59" t="s">
        <v>212</v>
      </c>
    </row>
    <row r="247" ht="12.75">
      <c r="B247" s="60">
        <v>42600</v>
      </c>
    </row>
    <row r="248" ht="12.75">
      <c r="B248" s="59" t="s">
        <v>213</v>
      </c>
    </row>
    <row r="249" ht="12.75">
      <c r="B249" s="59" t="s">
        <v>214</v>
      </c>
    </row>
    <row r="250" ht="12.75">
      <c r="B250" s="59" t="s">
        <v>215</v>
      </c>
    </row>
    <row r="251" ht="12.75">
      <c r="B251" s="59" t="s">
        <v>216</v>
      </c>
    </row>
    <row r="252" ht="12.75">
      <c r="B252" s="60">
        <v>42605</v>
      </c>
    </row>
    <row r="253" ht="12.75">
      <c r="B253" s="59" t="s">
        <v>217</v>
      </c>
    </row>
    <row r="254" ht="12.75">
      <c r="B254" s="59" t="s">
        <v>218</v>
      </c>
    </row>
    <row r="255" spans="1:2" ht="6.75" customHeight="1">
      <c r="A255" s="61"/>
      <c r="B255" s="62"/>
    </row>
    <row r="256" ht="12.75">
      <c r="B256" s="59" t="s">
        <v>219</v>
      </c>
    </row>
    <row r="257" ht="12.75">
      <c r="B257" s="59" t="s">
        <v>220</v>
      </c>
    </row>
    <row r="258" ht="12.75">
      <c r="B258" s="60">
        <v>42610</v>
      </c>
    </row>
    <row r="259" ht="12.75">
      <c r="B259" s="60">
        <v>42611</v>
      </c>
    </row>
    <row r="260" ht="12.75">
      <c r="B260" s="59" t="s">
        <v>221</v>
      </c>
    </row>
    <row r="261" ht="12.75">
      <c r="B261" s="59" t="s">
        <v>222</v>
      </c>
    </row>
    <row r="262" ht="12.75">
      <c r="B262" s="60">
        <v>42614</v>
      </c>
    </row>
    <row r="263" ht="12.75">
      <c r="B263" s="59" t="s">
        <v>223</v>
      </c>
    </row>
    <row r="264" ht="12.75">
      <c r="B264" s="59" t="s">
        <v>224</v>
      </c>
    </row>
    <row r="265" ht="12.75">
      <c r="B265" s="59" t="s">
        <v>225</v>
      </c>
    </row>
    <row r="266" ht="12.75">
      <c r="B266" s="59" t="s">
        <v>226</v>
      </c>
    </row>
    <row r="267" ht="12.75">
      <c r="B267" s="60">
        <v>42619</v>
      </c>
    </row>
    <row r="268" ht="12.75">
      <c r="B268" s="59" t="s">
        <v>227</v>
      </c>
    </row>
    <row r="269" ht="12.75">
      <c r="B269" s="59" t="s">
        <v>228</v>
      </c>
    </row>
    <row r="270" spans="1:2" ht="6.75" customHeight="1">
      <c r="A270" s="61"/>
      <c r="B270" s="62"/>
    </row>
    <row r="271" ht="12.75">
      <c r="B271" s="59" t="s">
        <v>229</v>
      </c>
    </row>
    <row r="272" ht="12.75">
      <c r="B272" s="59" t="s">
        <v>230</v>
      </c>
    </row>
    <row r="273" ht="12.75">
      <c r="B273" s="60">
        <v>42624</v>
      </c>
    </row>
    <row r="274" ht="12.75">
      <c r="B274" s="59" t="s">
        <v>231</v>
      </c>
    </row>
    <row r="275" ht="12.75">
      <c r="B275" s="59" t="s">
        <v>232</v>
      </c>
    </row>
    <row r="276" ht="12.75">
      <c r="B276" s="59" t="s">
        <v>233</v>
      </c>
    </row>
    <row r="277" ht="12.75">
      <c r="B277" s="59" t="s">
        <v>234</v>
      </c>
    </row>
    <row r="278" ht="12.75">
      <c r="B278" s="59" t="s">
        <v>235</v>
      </c>
    </row>
    <row r="279" ht="12.75">
      <c r="B279" s="59" t="s">
        <v>236</v>
      </c>
    </row>
    <row r="280" ht="12.75">
      <c r="B280" s="59" t="s">
        <v>237</v>
      </c>
    </row>
    <row r="281" ht="12.75">
      <c r="B281" s="59" t="s">
        <v>238</v>
      </c>
    </row>
    <row r="282" spans="1:2" ht="6.75" customHeight="1">
      <c r="A282" s="61"/>
      <c r="B282" s="62"/>
    </row>
    <row r="283" ht="12.75">
      <c r="B283" s="59" t="s">
        <v>239</v>
      </c>
    </row>
    <row r="284" ht="12.75">
      <c r="B284" s="59" t="s">
        <v>240</v>
      </c>
    </row>
    <row r="285" ht="12.75">
      <c r="B285" s="60">
        <v>42635</v>
      </c>
    </row>
    <row r="286" ht="12.75">
      <c r="B286" s="59" t="s">
        <v>241</v>
      </c>
    </row>
    <row r="287" ht="12.75">
      <c r="B287" s="59" t="s">
        <v>242</v>
      </c>
    </row>
    <row r="288" ht="12.75">
      <c r="B288" s="59" t="s">
        <v>243</v>
      </c>
    </row>
    <row r="289" ht="12.75">
      <c r="B289" s="59" t="s">
        <v>244</v>
      </c>
    </row>
    <row r="290" ht="12.75">
      <c r="B290" s="59" t="s">
        <v>245</v>
      </c>
    </row>
    <row r="291" ht="12.75">
      <c r="B291" s="59" t="s">
        <v>246</v>
      </c>
    </row>
    <row r="292" ht="12.75">
      <c r="B292" s="59" t="s">
        <v>247</v>
      </c>
    </row>
    <row r="293" ht="12.75">
      <c r="B293" s="59" t="s">
        <v>248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12.57421875" defaultRowHeight="12.75"/>
  <cols>
    <col min="1" max="16384" width="11.7109375" style="2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Schommer</cp:lastModifiedBy>
  <dcterms:modified xsi:type="dcterms:W3CDTF">2016-03-07T18:36:08Z</dcterms:modified>
  <cp:category/>
  <cp:version/>
  <cp:contentType/>
  <cp:contentStatus/>
</cp:coreProperties>
</file>